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heaton\Desktop\"/>
    </mc:Choice>
  </mc:AlternateContent>
  <xr:revisionPtr revIDLastSave="0" documentId="8_{8285BF24-017C-4984-BB1C-89CAD40B1340}" xr6:coauthVersionLast="47" xr6:coauthVersionMax="47" xr10:uidLastSave="{00000000-0000-0000-0000-000000000000}"/>
  <bookViews>
    <workbookView xWindow="-28920" yWindow="-120" windowWidth="29040" windowHeight="15720" activeTab="1" xr2:uid="{0F874D22-5EC8-45AF-8921-59D7AB404D03}"/>
  </bookViews>
  <sheets>
    <sheet name="Vendor Overview" sheetId="2" r:id="rId1"/>
    <sheet name="Pricing" sheetId="1" r:id="rId2"/>
  </sheets>
  <definedNames>
    <definedName name="_Hlk196496982" localSheetId="1">Pricing!$B$4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F28" i="1"/>
  <c r="F21" i="1"/>
  <c r="F22" i="1"/>
  <c r="F23" i="1"/>
  <c r="F24" i="1"/>
  <c r="F25" i="1"/>
  <c r="F26" i="1"/>
  <c r="F27" i="1"/>
  <c r="F29" i="1"/>
  <c r="F20" i="1"/>
  <c r="F4" i="1"/>
  <c r="F5" i="1"/>
  <c r="F6" i="1"/>
  <c r="F7" i="1"/>
  <c r="F8" i="1"/>
  <c r="F9" i="1"/>
  <c r="F10" i="1"/>
  <c r="F12" i="1"/>
  <c r="F3" i="1"/>
  <c r="F30" i="1" l="1"/>
  <c r="F13" i="1"/>
  <c r="D29" i="1"/>
  <c r="D26" i="1"/>
  <c r="D25" i="1"/>
  <c r="D24" i="1"/>
  <c r="D23" i="1"/>
  <c r="D22" i="1"/>
  <c r="D21" i="1"/>
  <c r="D20" i="1"/>
  <c r="D4" i="1"/>
  <c r="D5" i="1"/>
  <c r="D6" i="1"/>
  <c r="D7" i="1"/>
  <c r="D8" i="1"/>
  <c r="D9" i="1"/>
  <c r="D12" i="1"/>
  <c r="D3" i="1"/>
  <c r="D30" i="1"/>
  <c r="D13" i="1"/>
</calcChain>
</file>

<file path=xl/sharedStrings.xml><?xml version="1.0" encoding="utf-8"?>
<sst xmlns="http://schemas.openxmlformats.org/spreadsheetml/2006/main" count="52" uniqueCount="32">
  <si>
    <t>·       Cherry Stain, pre-finished</t>
  </si>
  <si>
    <t>·       3070</t>
  </si>
  <si>
    <t>·       C45 rated</t>
  </si>
  <si>
    <t>·       Hinge pockets</t>
  </si>
  <si>
    <t>·       Mortise for door locks</t>
  </si>
  <si>
    <t>·       Manufacturer</t>
  </si>
  <si>
    <t>·       Manufacturing location</t>
  </si>
  <si>
    <t>·       Lead time</t>
  </si>
  <si>
    <t xml:space="preserve">Comments </t>
  </si>
  <si>
    <t>B</t>
  </si>
  <si>
    <t>Shipping costs</t>
  </si>
  <si>
    <t>A</t>
  </si>
  <si>
    <t>Description</t>
  </si>
  <si>
    <t>TOTAL COST</t>
  </si>
  <si>
    <t>·       No Logo</t>
  </si>
  <si>
    <t>Extended</t>
  </si>
  <si>
    <t>Qty 15 
Price Per Door</t>
  </si>
  <si>
    <t xml:space="preserve">Exhibit A - Allegany Hotel Doors </t>
  </si>
  <si>
    <t xml:space="preserve"> </t>
  </si>
  <si>
    <t>BIDDER OVERVIEW</t>
  </si>
  <si>
    <t>Bidder Name</t>
  </si>
  <si>
    <t>Location</t>
  </si>
  <si>
    <t>In Business Since</t>
  </si>
  <si>
    <t># of Employees</t>
  </si>
  <si>
    <t># of Clients</t>
  </si>
  <si>
    <t>Industries Served</t>
  </si>
  <si>
    <t>Company Overview</t>
  </si>
  <si>
    <t>Stile and Rail entry doors</t>
  </si>
  <si>
    <t>Assa Abloy Signature 4G Lock</t>
  </si>
  <si>
    <t>Alternative option doors</t>
  </si>
  <si>
    <t xml:space="preserve">Each Price </t>
  </si>
  <si>
    <t>Lock Install (42 of 46)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</si>
</sst>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8"/>
      <name val="Calibri"/>
      <family val="2"/>
      <scheme val="minor"/>
    </font>
    <font>
      <b/>
      <sz val="11"/>
      <color rgb="FFFFC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2"/>
      <color rgb="FFFFFFFF"/>
      <name val="Calibri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3" fontId="3" fillId="0" borderId="1" xfId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43" fontId="3" fillId="0" borderId="2" xfId="1" applyFont="1" applyBorder="1" applyAlignment="1">
      <alignment vertical="center"/>
    </xf>
    <xf numFmtId="43" fontId="3" fillId="2" borderId="0" xfId="1" applyFont="1" applyFill="1" applyBorder="1" applyAlignment="1">
      <alignment vertical="center"/>
    </xf>
    <xf numFmtId="43" fontId="4" fillId="2" borderId="0" xfId="1" applyFont="1" applyFill="1" applyBorder="1" applyAlignment="1">
      <alignment vertical="center"/>
    </xf>
    <xf numFmtId="43" fontId="3" fillId="2" borderId="5" xfId="1" applyFont="1" applyFill="1" applyBorder="1" applyAlignment="1">
      <alignment vertical="center"/>
    </xf>
    <xf numFmtId="0" fontId="3" fillId="0" borderId="0" xfId="0" applyFont="1" applyAlignment="1">
      <alignment vertical="top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" fillId="2" borderId="8" xfId="0" applyFont="1" applyFill="1" applyBorder="1"/>
    <xf numFmtId="0" fontId="3" fillId="2" borderId="10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top"/>
    </xf>
    <xf numFmtId="0" fontId="6" fillId="2" borderId="12" xfId="0" applyFont="1" applyFill="1" applyBorder="1" applyAlignment="1">
      <alignment vertical="top"/>
    </xf>
    <xf numFmtId="0" fontId="3" fillId="2" borderId="13" xfId="0" applyFont="1" applyFill="1" applyBorder="1" applyAlignment="1">
      <alignment vertical="top"/>
    </xf>
    <xf numFmtId="0" fontId="2" fillId="2" borderId="0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vertical="center"/>
    </xf>
    <xf numFmtId="43" fontId="3" fillId="2" borderId="4" xfId="1" applyFont="1" applyFill="1" applyBorder="1" applyAlignment="1">
      <alignment vertical="center"/>
    </xf>
    <xf numFmtId="43" fontId="6" fillId="2" borderId="0" xfId="1" applyFont="1" applyFill="1" applyBorder="1" applyAlignment="1">
      <alignment vertical="center"/>
    </xf>
    <xf numFmtId="43" fontId="8" fillId="2" borderId="0" xfId="1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/>
    <xf numFmtId="0" fontId="3" fillId="2" borderId="12" xfId="0" applyFont="1" applyFill="1" applyBorder="1" applyAlignment="1">
      <alignment vertical="top"/>
    </xf>
    <xf numFmtId="0" fontId="3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vertical="center"/>
    </xf>
    <xf numFmtId="43" fontId="3" fillId="2" borderId="12" xfId="1" applyFont="1" applyFill="1" applyBorder="1" applyAlignment="1">
      <alignment vertical="center"/>
    </xf>
    <xf numFmtId="43" fontId="4" fillId="2" borderId="12" xfId="1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right" vertical="top"/>
    </xf>
    <xf numFmtId="0" fontId="3" fillId="2" borderId="0" xfId="0" applyFont="1" applyFill="1" applyBorder="1" applyAlignment="1">
      <alignment horizontal="righ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F3F2E-C7BE-4BE6-B935-C2F9391EF428}">
  <sheetPr>
    <pageSetUpPr fitToPage="1"/>
  </sheetPr>
  <dimension ref="A1:D8"/>
  <sheetViews>
    <sheetView showGridLines="0" zoomScaleNormal="100" workbookViewId="0">
      <selection activeCell="C8" sqref="C8"/>
    </sheetView>
  </sheetViews>
  <sheetFormatPr defaultColWidth="8.7265625" defaultRowHeight="14.5" x14ac:dyDescent="0.35"/>
  <cols>
    <col min="1" max="1" width="4" style="14" customWidth="1"/>
    <col min="2" max="2" width="19.7265625" style="14" customWidth="1"/>
    <col min="3" max="3" width="122.54296875" style="12" customWidth="1"/>
    <col min="4" max="16384" width="8.7265625" style="12"/>
  </cols>
  <sheetData>
    <row r="1" spans="1:4" ht="24.5" customHeight="1" x14ac:dyDescent="0.35">
      <c r="A1" s="24"/>
      <c r="B1" s="28" t="s">
        <v>19</v>
      </c>
      <c r="C1" s="29"/>
      <c r="D1" s="11"/>
    </row>
    <row r="2" spans="1:4" ht="38" customHeight="1" x14ac:dyDescent="0.35">
      <c r="A2" s="25">
        <v>1</v>
      </c>
      <c r="B2" s="23" t="s">
        <v>20</v>
      </c>
      <c r="C2" s="13"/>
    </row>
    <row r="3" spans="1:4" ht="38" customHeight="1" x14ac:dyDescent="0.35">
      <c r="A3" s="25">
        <v>2</v>
      </c>
      <c r="B3" s="23" t="s">
        <v>21</v>
      </c>
      <c r="C3" s="13"/>
    </row>
    <row r="4" spans="1:4" ht="38" customHeight="1" x14ac:dyDescent="0.35">
      <c r="A4" s="25">
        <v>3</v>
      </c>
      <c r="B4" s="23" t="s">
        <v>22</v>
      </c>
      <c r="C4" s="13"/>
    </row>
    <row r="5" spans="1:4" ht="38" customHeight="1" x14ac:dyDescent="0.35">
      <c r="A5" s="25">
        <v>4</v>
      </c>
      <c r="B5" s="23" t="s">
        <v>23</v>
      </c>
      <c r="C5" s="13"/>
    </row>
    <row r="6" spans="1:4" ht="38" customHeight="1" x14ac:dyDescent="0.35">
      <c r="A6" s="25">
        <v>5</v>
      </c>
      <c r="B6" s="23" t="s">
        <v>24</v>
      </c>
      <c r="C6" s="13"/>
    </row>
    <row r="7" spans="1:4" ht="38" customHeight="1" x14ac:dyDescent="0.35">
      <c r="A7" s="25">
        <v>6</v>
      </c>
      <c r="B7" s="23" t="s">
        <v>25</v>
      </c>
      <c r="C7" s="13"/>
    </row>
    <row r="8" spans="1:4" ht="111.5" customHeight="1" thickBot="1" x14ac:dyDescent="0.4">
      <c r="A8" s="26">
        <v>7</v>
      </c>
      <c r="B8" s="27" t="s">
        <v>26</v>
      </c>
      <c r="C8" s="13"/>
    </row>
  </sheetData>
  <mergeCells count="1">
    <mergeCell ref="B1:C1"/>
  </mergeCells>
  <printOptions horizontalCentered="1" verticalCentered="1"/>
  <pageMargins left="0.25" right="0.25" top="0.75" bottom="0.75" header="0.3" footer="0.3"/>
  <pageSetup scale="91" orientation="landscape" r:id="rId1"/>
  <headerFooter>
    <oddHeader>&amp;L&amp;F  &amp;A&amp;R&amp;D</oddHeader>
    <oddFooter>&amp;CConfidential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00DB5-B222-46FA-80A1-5DD31160BDDF}">
  <dimension ref="A1:H34"/>
  <sheetViews>
    <sheetView showGridLines="0" tabSelected="1" workbookViewId="0">
      <selection activeCell="F20" sqref="F20"/>
    </sheetView>
  </sheetViews>
  <sheetFormatPr defaultRowHeight="14" x14ac:dyDescent="0.3"/>
  <cols>
    <col min="1" max="1" width="4.453125" style="3" customWidth="1"/>
    <col min="2" max="2" width="37.90625" style="1" customWidth="1"/>
    <col min="3" max="4" width="15.453125" style="1" hidden="1" customWidth="1"/>
    <col min="5" max="5" width="15.453125" style="1" customWidth="1"/>
    <col min="6" max="6" width="18.453125" style="1" customWidth="1"/>
    <col min="7" max="7" width="36.81640625" style="1" customWidth="1"/>
    <col min="8" max="8" width="4.36328125" style="1" customWidth="1"/>
    <col min="9" max="16384" width="8.7265625" style="1"/>
  </cols>
  <sheetData>
    <row r="1" spans="1:8" ht="30.5" customHeight="1" x14ac:dyDescent="0.3">
      <c r="A1" s="30" t="s">
        <v>17</v>
      </c>
      <c r="B1" s="31"/>
      <c r="C1" s="31"/>
      <c r="D1" s="31"/>
      <c r="E1" s="31"/>
      <c r="F1" s="31"/>
      <c r="G1" s="31"/>
      <c r="H1" s="15"/>
    </row>
    <row r="2" spans="1:8" ht="27.5" customHeight="1" x14ac:dyDescent="0.3">
      <c r="A2" s="39"/>
      <c r="B2" s="49" t="s">
        <v>12</v>
      </c>
      <c r="C2" s="48" t="s">
        <v>16</v>
      </c>
      <c r="D2" s="48" t="s">
        <v>15</v>
      </c>
      <c r="E2" s="48" t="s">
        <v>30</v>
      </c>
      <c r="F2" s="54" t="s">
        <v>15</v>
      </c>
      <c r="G2" s="48" t="s">
        <v>8</v>
      </c>
      <c r="H2" s="16"/>
    </row>
    <row r="3" spans="1:8" s="2" customFormat="1" ht="20" customHeight="1" x14ac:dyDescent="0.35">
      <c r="A3" s="33" t="s">
        <v>11</v>
      </c>
      <c r="B3" s="32" t="s">
        <v>27</v>
      </c>
      <c r="C3" s="4"/>
      <c r="D3" s="8">
        <f>C3*15</f>
        <v>0</v>
      </c>
      <c r="E3" s="4"/>
      <c r="F3" s="8">
        <f>E3*46</f>
        <v>0</v>
      </c>
      <c r="G3" s="5"/>
      <c r="H3" s="18"/>
    </row>
    <row r="4" spans="1:8" s="2" customFormat="1" ht="19.5" hidden="1" customHeight="1" x14ac:dyDescent="0.35">
      <c r="A4" s="17"/>
      <c r="B4" s="19" t="s">
        <v>0</v>
      </c>
      <c r="C4" s="4"/>
      <c r="D4" s="8">
        <f t="shared" ref="D4:D12" si="0">C4*15</f>
        <v>0</v>
      </c>
      <c r="E4" s="4"/>
      <c r="F4" s="8">
        <f t="shared" ref="F4:F12" si="1">E4*46</f>
        <v>0</v>
      </c>
      <c r="G4" s="5"/>
      <c r="H4" s="18"/>
    </row>
    <row r="5" spans="1:8" s="2" customFormat="1" ht="19.5" hidden="1" customHeight="1" x14ac:dyDescent="0.35">
      <c r="A5" s="17"/>
      <c r="B5" s="19" t="s">
        <v>1</v>
      </c>
      <c r="C5" s="4"/>
      <c r="D5" s="8">
        <f t="shared" si="0"/>
        <v>0</v>
      </c>
      <c r="E5" s="4"/>
      <c r="F5" s="8">
        <f t="shared" si="1"/>
        <v>0</v>
      </c>
      <c r="G5" s="5"/>
      <c r="H5" s="18"/>
    </row>
    <row r="6" spans="1:8" s="2" customFormat="1" ht="19.5" hidden="1" customHeight="1" x14ac:dyDescent="0.35">
      <c r="A6" s="17"/>
      <c r="B6" s="19" t="s">
        <v>2</v>
      </c>
      <c r="C6" s="4"/>
      <c r="D6" s="8">
        <f t="shared" si="0"/>
        <v>0</v>
      </c>
      <c r="E6" s="4"/>
      <c r="F6" s="8">
        <f t="shared" si="1"/>
        <v>0</v>
      </c>
      <c r="G6" s="5"/>
      <c r="H6" s="18"/>
    </row>
    <row r="7" spans="1:8" s="2" customFormat="1" ht="19.5" hidden="1" customHeight="1" x14ac:dyDescent="0.35">
      <c r="A7" s="17"/>
      <c r="B7" s="19" t="s">
        <v>3</v>
      </c>
      <c r="C7" s="4"/>
      <c r="D7" s="8">
        <f t="shared" si="0"/>
        <v>0</v>
      </c>
      <c r="E7" s="4"/>
      <c r="F7" s="8">
        <f t="shared" si="1"/>
        <v>0</v>
      </c>
      <c r="G7" s="5"/>
      <c r="H7" s="18"/>
    </row>
    <row r="8" spans="1:8" s="2" customFormat="1" ht="19.5" hidden="1" customHeight="1" x14ac:dyDescent="0.35">
      <c r="A8" s="17"/>
      <c r="B8" s="19" t="s">
        <v>4</v>
      </c>
      <c r="C8" s="4"/>
      <c r="D8" s="8">
        <f t="shared" si="0"/>
        <v>0</v>
      </c>
      <c r="E8" s="4"/>
      <c r="F8" s="8">
        <f t="shared" si="1"/>
        <v>0</v>
      </c>
      <c r="G8" s="5"/>
      <c r="H8" s="18"/>
    </row>
    <row r="9" spans="1:8" s="2" customFormat="1" ht="19.5" hidden="1" customHeight="1" x14ac:dyDescent="0.35">
      <c r="A9" s="17"/>
      <c r="B9" s="19" t="s">
        <v>14</v>
      </c>
      <c r="C9" s="4"/>
      <c r="D9" s="8">
        <f t="shared" si="0"/>
        <v>0</v>
      </c>
      <c r="E9" s="4"/>
      <c r="F9" s="8">
        <f t="shared" si="1"/>
        <v>0</v>
      </c>
      <c r="G9" s="5"/>
      <c r="H9" s="18"/>
    </row>
    <row r="10" spans="1:8" s="2" customFormat="1" ht="20" customHeight="1" x14ac:dyDescent="0.35">
      <c r="A10" s="34"/>
      <c r="B10" s="19" t="s">
        <v>28</v>
      </c>
      <c r="C10" s="6"/>
      <c r="D10" s="8"/>
      <c r="E10" s="4"/>
      <c r="F10" s="8">
        <f t="shared" si="1"/>
        <v>0</v>
      </c>
      <c r="G10" s="5"/>
      <c r="H10" s="18"/>
    </row>
    <row r="11" spans="1:8" s="2" customFormat="1" ht="20" customHeight="1" x14ac:dyDescent="0.35">
      <c r="A11" s="34"/>
      <c r="B11" s="19" t="s">
        <v>31</v>
      </c>
      <c r="C11" s="6"/>
      <c r="D11" s="8"/>
      <c r="E11" s="4"/>
      <c r="F11" s="8">
        <f>E11*42</f>
        <v>0</v>
      </c>
      <c r="G11" s="5"/>
      <c r="H11" s="18"/>
    </row>
    <row r="12" spans="1:8" s="2" customFormat="1" ht="20" customHeight="1" x14ac:dyDescent="0.35">
      <c r="A12" s="34"/>
      <c r="B12" s="19" t="s">
        <v>10</v>
      </c>
      <c r="C12" s="6"/>
      <c r="D12" s="8">
        <f t="shared" si="0"/>
        <v>0</v>
      </c>
      <c r="E12" s="4"/>
      <c r="F12" s="8">
        <f t="shared" si="1"/>
        <v>0</v>
      </c>
      <c r="G12" s="5"/>
      <c r="H12" s="18"/>
    </row>
    <row r="13" spans="1:8" s="2" customFormat="1" ht="20" customHeight="1" x14ac:dyDescent="0.35">
      <c r="A13" s="34"/>
      <c r="B13" s="19" t="s">
        <v>13</v>
      </c>
      <c r="C13" s="35"/>
      <c r="D13" s="36">
        <f ca="1">SUM(D3:D16)</f>
        <v>0</v>
      </c>
      <c r="E13" s="37"/>
      <c r="F13" s="36">
        <f>SUM(F3:F12)</f>
        <v>0</v>
      </c>
      <c r="G13" s="38"/>
      <c r="H13" s="18"/>
    </row>
    <row r="14" spans="1:8" s="2" customFormat="1" ht="19.5" customHeight="1" x14ac:dyDescent="0.35">
      <c r="A14" s="17"/>
      <c r="B14" s="50"/>
      <c r="C14" s="9"/>
      <c r="D14" s="8"/>
      <c r="E14" s="19" t="s">
        <v>5</v>
      </c>
      <c r="F14" s="8"/>
      <c r="G14" s="5"/>
      <c r="H14" s="18"/>
    </row>
    <row r="15" spans="1:8" s="2" customFormat="1" ht="19.5" customHeight="1" x14ac:dyDescent="0.35">
      <c r="A15" s="17"/>
      <c r="B15" s="50"/>
      <c r="C15" s="7"/>
      <c r="D15" s="8"/>
      <c r="E15" s="19" t="s">
        <v>6</v>
      </c>
      <c r="F15" s="8"/>
      <c r="G15" s="5"/>
      <c r="H15" s="18"/>
    </row>
    <row r="16" spans="1:8" s="2" customFormat="1" ht="19.5" customHeight="1" x14ac:dyDescent="0.35">
      <c r="A16" s="17"/>
      <c r="B16" s="50"/>
      <c r="C16" s="7"/>
      <c r="D16" s="8"/>
      <c r="E16" s="19" t="s">
        <v>7</v>
      </c>
      <c r="F16" s="8"/>
      <c r="G16" s="5"/>
      <c r="H16" s="18"/>
    </row>
    <row r="17" spans="1:8" s="2" customFormat="1" ht="15.5" customHeight="1" thickBot="1" x14ac:dyDescent="0.4">
      <c r="A17" s="42"/>
      <c r="B17" s="43"/>
      <c r="C17" s="44"/>
      <c r="D17" s="45"/>
      <c r="E17" s="44"/>
      <c r="F17" s="45"/>
      <c r="G17" s="46"/>
      <c r="H17" s="47"/>
    </row>
    <row r="18" spans="1:8" s="2" customFormat="1" ht="15.5" customHeight="1" x14ac:dyDescent="0.35">
      <c r="A18" s="17"/>
      <c r="B18" s="19"/>
      <c r="C18" s="7"/>
      <c r="D18" s="8"/>
      <c r="E18" s="7"/>
      <c r="F18" s="8"/>
      <c r="G18" s="41"/>
      <c r="H18" s="18"/>
    </row>
    <row r="19" spans="1:8" ht="20" customHeight="1" x14ac:dyDescent="0.3">
      <c r="A19" s="39"/>
      <c r="B19" s="51" t="s">
        <v>12</v>
      </c>
      <c r="C19" s="52" t="s">
        <v>16</v>
      </c>
      <c r="D19" s="52" t="s">
        <v>15</v>
      </c>
      <c r="E19" s="52" t="s">
        <v>30</v>
      </c>
      <c r="F19" s="53" t="s">
        <v>15</v>
      </c>
      <c r="G19" s="52" t="s">
        <v>8</v>
      </c>
      <c r="H19" s="16"/>
    </row>
    <row r="20" spans="1:8" s="2" customFormat="1" ht="19.5" customHeight="1" x14ac:dyDescent="0.35">
      <c r="A20" s="33" t="s">
        <v>9</v>
      </c>
      <c r="B20" s="32" t="s">
        <v>29</v>
      </c>
      <c r="C20" s="4"/>
      <c r="D20" s="8">
        <f>C20*15</f>
        <v>0</v>
      </c>
      <c r="E20" s="4"/>
      <c r="F20" s="8">
        <f>E20*46</f>
        <v>0</v>
      </c>
      <c r="G20" s="5"/>
      <c r="H20" s="18"/>
    </row>
    <row r="21" spans="1:8" s="2" customFormat="1" ht="19.5" hidden="1" customHeight="1" x14ac:dyDescent="0.35">
      <c r="A21" s="17"/>
      <c r="B21" s="19" t="s">
        <v>0</v>
      </c>
      <c r="C21" s="4"/>
      <c r="D21" s="8">
        <f t="shared" ref="D21:D29" si="2">C21*15</f>
        <v>0</v>
      </c>
      <c r="E21" s="4"/>
      <c r="F21" s="8">
        <f t="shared" ref="F21:F29" si="3">E21*46</f>
        <v>0</v>
      </c>
      <c r="G21" s="5"/>
      <c r="H21" s="18"/>
    </row>
    <row r="22" spans="1:8" s="2" customFormat="1" ht="19.5" hidden="1" customHeight="1" x14ac:dyDescent="0.35">
      <c r="A22" s="17"/>
      <c r="B22" s="19" t="s">
        <v>1</v>
      </c>
      <c r="C22" s="4"/>
      <c r="D22" s="8">
        <f t="shared" si="2"/>
        <v>0</v>
      </c>
      <c r="E22" s="4"/>
      <c r="F22" s="8">
        <f t="shared" si="3"/>
        <v>0</v>
      </c>
      <c r="G22" s="5"/>
      <c r="H22" s="18"/>
    </row>
    <row r="23" spans="1:8" s="2" customFormat="1" ht="19.5" hidden="1" customHeight="1" x14ac:dyDescent="0.35">
      <c r="A23" s="17"/>
      <c r="B23" s="19" t="s">
        <v>2</v>
      </c>
      <c r="C23" s="4"/>
      <c r="D23" s="8">
        <f t="shared" si="2"/>
        <v>0</v>
      </c>
      <c r="E23" s="4"/>
      <c r="F23" s="8">
        <f t="shared" si="3"/>
        <v>0</v>
      </c>
      <c r="G23" s="5"/>
      <c r="H23" s="18"/>
    </row>
    <row r="24" spans="1:8" s="2" customFormat="1" ht="19.5" hidden="1" customHeight="1" x14ac:dyDescent="0.35">
      <c r="A24" s="17"/>
      <c r="B24" s="19" t="s">
        <v>3</v>
      </c>
      <c r="C24" s="4"/>
      <c r="D24" s="8">
        <f t="shared" si="2"/>
        <v>0</v>
      </c>
      <c r="E24" s="4"/>
      <c r="F24" s="8">
        <f t="shared" si="3"/>
        <v>0</v>
      </c>
      <c r="G24" s="5"/>
      <c r="H24" s="18"/>
    </row>
    <row r="25" spans="1:8" ht="19.5" hidden="1" customHeight="1" x14ac:dyDescent="0.3">
      <c r="A25" s="17"/>
      <c r="B25" s="19" t="s">
        <v>4</v>
      </c>
      <c r="C25" s="4"/>
      <c r="D25" s="8">
        <f t="shared" si="2"/>
        <v>0</v>
      </c>
      <c r="E25" s="4"/>
      <c r="F25" s="8">
        <f t="shared" si="3"/>
        <v>0</v>
      </c>
      <c r="G25" s="5"/>
      <c r="H25" s="16"/>
    </row>
    <row r="26" spans="1:8" ht="19.5" hidden="1" customHeight="1" x14ac:dyDescent="0.3">
      <c r="A26" s="17"/>
      <c r="B26" s="19" t="s">
        <v>14</v>
      </c>
      <c r="C26" s="4"/>
      <c r="D26" s="8">
        <f t="shared" si="2"/>
        <v>0</v>
      </c>
      <c r="E26" s="4"/>
      <c r="F26" s="8">
        <f t="shared" si="3"/>
        <v>0</v>
      </c>
      <c r="G26" s="5"/>
      <c r="H26" s="16"/>
    </row>
    <row r="27" spans="1:8" ht="19.5" customHeight="1" x14ac:dyDescent="0.3">
      <c r="A27" s="17"/>
      <c r="B27" s="19" t="s">
        <v>28</v>
      </c>
      <c r="C27" s="6"/>
      <c r="D27" s="8"/>
      <c r="E27" s="4"/>
      <c r="F27" s="8">
        <f t="shared" si="3"/>
        <v>0</v>
      </c>
      <c r="G27" s="5"/>
      <c r="H27" s="16"/>
    </row>
    <row r="28" spans="1:8" ht="19.5" customHeight="1" x14ac:dyDescent="0.3">
      <c r="A28" s="17"/>
      <c r="B28" s="19" t="s">
        <v>31</v>
      </c>
      <c r="C28" s="6"/>
      <c r="D28" s="8"/>
      <c r="E28" s="4"/>
      <c r="F28" s="8">
        <f>E28*42</f>
        <v>0</v>
      </c>
      <c r="G28" s="5"/>
      <c r="H28" s="16"/>
    </row>
    <row r="29" spans="1:8" ht="19.5" customHeight="1" x14ac:dyDescent="0.3">
      <c r="A29" s="17"/>
      <c r="B29" s="19" t="s">
        <v>10</v>
      </c>
      <c r="C29" s="4"/>
      <c r="D29" s="8">
        <f t="shared" si="2"/>
        <v>0</v>
      </c>
      <c r="E29" s="4"/>
      <c r="F29" s="8">
        <f t="shared" si="3"/>
        <v>0</v>
      </c>
      <c r="G29" s="5"/>
      <c r="H29" s="16"/>
    </row>
    <row r="30" spans="1:8" ht="19.5" customHeight="1" x14ac:dyDescent="0.3">
      <c r="A30" s="34"/>
      <c r="B30" s="19" t="s">
        <v>13</v>
      </c>
      <c r="C30" s="35"/>
      <c r="D30" s="36">
        <f ca="1">SUM(D20:D33)</f>
        <v>0</v>
      </c>
      <c r="E30" s="37"/>
      <c r="F30" s="36">
        <f>SUM(F20:F29)</f>
        <v>0</v>
      </c>
      <c r="G30" s="41"/>
      <c r="H30" s="16"/>
    </row>
    <row r="31" spans="1:8" ht="19.5" customHeight="1" x14ac:dyDescent="0.3">
      <c r="A31" s="17"/>
      <c r="B31" s="19"/>
      <c r="C31" s="9"/>
      <c r="D31" s="8"/>
      <c r="E31" s="19" t="s">
        <v>5</v>
      </c>
      <c r="F31" s="8"/>
      <c r="G31" s="5"/>
      <c r="H31" s="16"/>
    </row>
    <row r="32" spans="1:8" ht="19.5" customHeight="1" x14ac:dyDescent="0.3">
      <c r="A32" s="17"/>
      <c r="B32" s="19"/>
      <c r="C32" s="7"/>
      <c r="D32" s="8" t="s">
        <v>18</v>
      </c>
      <c r="E32" s="19" t="s">
        <v>6</v>
      </c>
      <c r="F32" s="8"/>
      <c r="G32" s="5"/>
      <c r="H32" s="16"/>
    </row>
    <row r="33" spans="1:8" ht="19.5" customHeight="1" x14ac:dyDescent="0.3">
      <c r="A33" s="17"/>
      <c r="B33" s="19"/>
      <c r="C33" s="7"/>
      <c r="D33" s="8"/>
      <c r="E33" s="19" t="s">
        <v>7</v>
      </c>
      <c r="F33" s="8"/>
      <c r="G33" s="5"/>
      <c r="H33" s="16"/>
    </row>
    <row r="34" spans="1:8" s="10" customFormat="1" ht="18" customHeight="1" thickBot="1" x14ac:dyDescent="0.4">
      <c r="A34" s="20"/>
      <c r="B34" s="40"/>
      <c r="C34" s="40"/>
      <c r="D34" s="40"/>
      <c r="E34" s="40"/>
      <c r="F34" s="40"/>
      <c r="G34" s="21"/>
      <c r="H34" s="22"/>
    </row>
  </sheetData>
  <mergeCells count="1">
    <mergeCell ref="A1:G1"/>
  </mergeCells>
  <phoneticPr fontId="5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Vendor Overview</vt:lpstr>
      <vt:lpstr>Pricing</vt:lpstr>
      <vt:lpstr>Pricing!_Hlk196496982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Shelle Heaton</dc:creator>
  <cp:lastModifiedBy>Shelle Heaton</cp:lastModifiedBy>
  <dcterms:created xsi:type="dcterms:W3CDTF">2025-05-01T15:39:57Z</dcterms:created>
  <dcterms:modified xsi:type="dcterms:W3CDTF">2025-05-02T16:17:08Z</dcterms:modified>
</cp:coreProperties>
</file>