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34-26BL Webcon BPS\1. RFP Documents\"/>
    </mc:Choice>
  </mc:AlternateContent>
  <xr:revisionPtr revIDLastSave="0" documentId="13_ncr:1_{D788BE5D-3921-4D2F-9DAE-AB760CBB87B5}" xr6:coauthVersionLast="47" xr6:coauthVersionMax="47" xr10:uidLastSave="{00000000-0000-0000-0000-000000000000}"/>
  <bookViews>
    <workbookView xWindow="28680" yWindow="-3660" windowWidth="29040" windowHeight="15720" tabRatio="708" activeTab="1" xr2:uid="{00000000-000D-0000-FFFF-FFFF00000000}"/>
  </bookViews>
  <sheets>
    <sheet name="Introduction" sheetId="4" r:id="rId1"/>
    <sheet name="Scope" sheetId="6" r:id="rId2"/>
    <sheet name="Bidder Overview" sheetId="5" r:id="rId3"/>
    <sheet name="SGC Requirements" sheetId="1" r:id="rId4"/>
    <sheet name="Pricing - Option 1" sheetId="2" r:id="rId5"/>
    <sheet name="Pricing - Option 2"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7" l="1"/>
  <c r="F19" i="7"/>
  <c r="G19" i="7"/>
  <c r="E19" i="7"/>
  <c r="E21" i="2"/>
  <c r="F19" i="2"/>
  <c r="G19" i="2"/>
  <c r="E19" i="2"/>
  <c r="G13" i="2"/>
  <c r="F13" i="2"/>
  <c r="E13" i="2"/>
  <c r="G13" i="7"/>
  <c r="F13" i="7"/>
  <c r="E13" i="7"/>
</calcChain>
</file>

<file path=xl/sharedStrings.xml><?xml version="1.0" encoding="utf-8"?>
<sst xmlns="http://schemas.openxmlformats.org/spreadsheetml/2006/main" count="112" uniqueCount="91">
  <si>
    <t>Requested Items</t>
  </si>
  <si>
    <t>Other Fees/Charges</t>
  </si>
  <si>
    <t>Incentives/Discounts</t>
  </si>
  <si>
    <t>BIDDER &amp; SOLUTION OVERVIEW</t>
  </si>
  <si>
    <t>Bidder Name</t>
  </si>
  <si>
    <t>Location</t>
  </si>
  <si>
    <t>In Business Since</t>
  </si>
  <si>
    <t># of Employees</t>
  </si>
  <si>
    <t># of Clients</t>
  </si>
  <si>
    <t>Industries Served</t>
  </si>
  <si>
    <t>Company Overview</t>
  </si>
  <si>
    <t>Product Solution Overview</t>
  </si>
  <si>
    <t>Service Overview</t>
  </si>
  <si>
    <t>Total Cost of Ownership</t>
  </si>
  <si>
    <t>YES</t>
  </si>
  <si>
    <t>NO</t>
  </si>
  <si>
    <t>COMMENTS</t>
  </si>
  <si>
    <t>This document is a companion to the primary RFP and is part of your your RFP Response.  Presented within are SGC's product/service requirements and an example of the desired format for your Pricing Response.  Please contact the Buyer with any questions.</t>
  </si>
  <si>
    <t>BIDDER INSTRUCTIONS:</t>
  </si>
  <si>
    <t>Please review the following tabs and complete as instructed (in each tab):</t>
  </si>
  <si>
    <t>Tab 2 - Scope</t>
  </si>
  <si>
    <t>Tab 3 - Overview</t>
  </si>
  <si>
    <t>Tab 4 - SGC Requirements</t>
  </si>
  <si>
    <t>SCOPE</t>
  </si>
  <si>
    <t>Scope</t>
  </si>
  <si>
    <t>Bid Submission Requirments</t>
  </si>
  <si>
    <t>1. Last page of the RFP document – Completed and Signed</t>
  </si>
  <si>
    <t xml:space="preserve">2. Proof of Insurance </t>
  </si>
  <si>
    <t>3. This Exhibit A Spreadsheet - Completed and Return in Excel format</t>
  </si>
  <si>
    <t>Properties Affected</t>
  </si>
  <si>
    <t>Tax Exempt Status</t>
  </si>
  <si>
    <t>Please note that Seneca Gaming Corporation is Tax Exempt. Please do not include tax in your pricing. If you require a copy of our Tax Exempt Form please let me know.</t>
  </si>
  <si>
    <t>All</t>
  </si>
  <si>
    <t>REQUIREMENTS</t>
  </si>
  <si>
    <t>PRICING &amp; PRICING TERM</t>
  </si>
  <si>
    <r>
      <t xml:space="preserve">Bid Submission: </t>
    </r>
    <r>
      <rPr>
        <sz val="12"/>
        <color theme="1"/>
        <rFont val="Calibri"/>
        <family val="2"/>
        <scheme val="minor"/>
      </rPr>
      <t>Bidder will submit the last page of the RFP document – completed and signed as part of their bid submission by the bid submission due date established by this RFP.</t>
    </r>
  </si>
  <si>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</si>
  <si>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Risk:</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</si>
  <si>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Risk:</t>
    </r>
    <r>
      <rPr>
        <sz val="12"/>
        <color theme="1"/>
        <rFont val="Calibri"/>
        <family val="2"/>
        <scheme val="minor"/>
      </rPr>
      <t xml:space="preserve"> Will you provide a copy of your valid Insurance to be reviewd by our Risk Dept as part of your bid submission by the bid submission due date established by this RFP?</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</si>
  <si>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</si>
  <si>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r>
      <t>Legal:</t>
    </r>
    <r>
      <rPr>
        <sz val="12"/>
        <color theme="1"/>
        <rFont val="Calibri"/>
        <family val="2"/>
        <scheme val="minor"/>
      </rPr>
      <t xml:space="preserve"> (If a formal conract is required) If we do not have a MSA with your organization, can you provide a sample of your Terms &amp; Conditions (In Word format) for review as part of your bid submission? </t>
    </r>
  </si>
  <si>
    <r>
      <rPr>
        <b/>
        <sz val="14"/>
        <color theme="1"/>
        <rFont val="Calibri"/>
        <family val="2"/>
        <scheme val="minor"/>
      </rPr>
      <t xml:space="preserve">INSTRUCTIONS: </t>
    </r>
    <r>
      <rPr>
        <sz val="14"/>
        <color theme="1"/>
        <rFont val="Calibri"/>
        <family val="2"/>
        <scheme val="minor"/>
      </rPr>
      <t xml:space="preserve"> Please enter "X" under "YES" or "NO" column (F or G) to confirm your solution meets each requirement.  Enter additional information in the "Comments" column (H) if needed.  Please do not edit the layout of this sheet.</t>
    </r>
  </si>
  <si>
    <r>
      <t xml:space="preserve">INSTRUCTIONS: </t>
    </r>
    <r>
      <rPr>
        <sz val="14"/>
        <color theme="1"/>
        <rFont val="Calibri"/>
        <family val="2"/>
        <scheme val="minor"/>
      </rPr>
      <t xml:space="preserve"> Please provide a high level response to each of the items below.</t>
    </r>
  </si>
  <si>
    <r>
      <t xml:space="preserve">INSTRUCTIONS:  </t>
    </r>
    <r>
      <rPr>
        <sz val="14"/>
        <color theme="1"/>
        <rFont val="Calibri"/>
        <family val="2"/>
        <scheme val="minor"/>
      </rPr>
      <t>Please provide a clear review of all pricing and pricing terms.  Please, no ambiguity; need to understand the complete pricing picture, all fees, breadkown of costs, and any exclusions.  Need to clearly understand Total Cost of Ownership.</t>
    </r>
  </si>
  <si>
    <t xml:space="preserve">Bidder Comments/Explaination of any additional fees/charges: </t>
  </si>
  <si>
    <r>
      <t xml:space="preserve">Invoice Frequency </t>
    </r>
    <r>
      <rPr>
        <sz val="12"/>
        <color theme="1"/>
        <rFont val="Calibri"/>
        <family val="2"/>
        <scheme val="minor"/>
      </rPr>
      <t>(Annual, Quarterly, Monthly, 1-Time, Etc)</t>
    </r>
  </si>
  <si>
    <t>Item Description</t>
  </si>
  <si>
    <r>
      <rPr>
        <b/>
        <sz val="12"/>
        <color theme="1"/>
        <rFont val="Calibri"/>
        <family val="2"/>
        <scheme val="minor"/>
      </rPr>
      <t>Bidder Comments/Explaination of any additional fees/charges:</t>
    </r>
    <r>
      <rPr>
        <sz val="12"/>
        <color theme="1"/>
        <rFont val="Calibri"/>
        <family val="2"/>
        <scheme val="minor"/>
      </rPr>
      <t xml:space="preserve"> </t>
    </r>
  </si>
  <si>
    <t xml:space="preserve">Year 1 Total </t>
  </si>
  <si>
    <t xml:space="preserve">Year 2 Total </t>
  </si>
  <si>
    <t xml:space="preserve">Year 3 Total </t>
  </si>
  <si>
    <r>
      <rPr>
        <b/>
        <sz val="12"/>
        <color theme="1"/>
        <rFont val="Calibri"/>
        <family val="2"/>
        <scheme val="minor"/>
      </rPr>
      <t>Legal:</t>
    </r>
    <r>
      <rPr>
        <sz val="12"/>
        <color theme="1"/>
        <rFont val="Calibri"/>
        <family val="2"/>
        <scheme val="minor"/>
      </rPr>
      <t xml:space="preserve"> Please provide separate detailed quotes for each option including annual totals, grand total of entire contract term, and payment terms (SGC's standard payment terms are NET30), along with your bid submission for review.</t>
    </r>
  </si>
  <si>
    <t>Tab 5 - Pricing Option 1</t>
  </si>
  <si>
    <t>Tab 6 - Pricing Option 2</t>
  </si>
  <si>
    <r>
      <rPr>
        <b/>
        <sz val="12"/>
        <color theme="1"/>
        <rFont val="Calibri"/>
        <family val="2"/>
        <scheme val="minor"/>
      </rPr>
      <t xml:space="preserve">IT Risk Analysis: </t>
    </r>
    <r>
      <rPr>
        <sz val="12"/>
        <color theme="1"/>
        <rFont val="Calibri"/>
        <family val="2"/>
        <scheme val="minor"/>
      </rPr>
      <t>Does your proposed solution utilize machine learning, generative AI, or other decision-making? If so, briefly describe its purpose, data inputs/outputs, whether it is vendor managed or third-party, and any potential impact on our data, operations, or compliance.</t>
    </r>
  </si>
  <si>
    <t xml:space="preserve">Pricing - Option 1:     </t>
  </si>
  <si>
    <t>3 years</t>
  </si>
  <si>
    <t>Contract Terms</t>
  </si>
  <si>
    <t>Payment Term</t>
  </si>
  <si>
    <t>Support</t>
  </si>
  <si>
    <t xml:space="preserve">Pricing - Option 2: Perpetual              </t>
  </si>
  <si>
    <t>Deployment</t>
  </si>
  <si>
    <t>Software Assurance</t>
  </si>
  <si>
    <t>Bidder can supply annual pricing for Webcon BPS licensing based on the Scope/Pricing tabs.</t>
  </si>
  <si>
    <t>Bidder can supply annual pricing for a Webcon BPS Perpetual licensing based on the Scope/Pricing tabs.</t>
  </si>
  <si>
    <t>Solution has the ability to interact with Sharepoint</t>
  </si>
  <si>
    <t>Solution has the ability to integrate with Docusign</t>
  </si>
  <si>
    <t>Webcon BPS</t>
  </si>
  <si>
    <t>Qty</t>
  </si>
  <si>
    <t>Webcon BPS - Perpetual</t>
  </si>
  <si>
    <t>Annual Sub-totals</t>
  </si>
  <si>
    <t>Annual Totals</t>
  </si>
  <si>
    <t>Support - Webcon On-boarding</t>
  </si>
  <si>
    <t>Support Webcon On-boarding</t>
  </si>
  <si>
    <t>Support - Re-seller</t>
  </si>
  <si>
    <t>1 Enterprise Server License</t>
  </si>
  <si>
    <t>3 Premium CALs</t>
  </si>
  <si>
    <t>1,447 Core CALs</t>
  </si>
  <si>
    <t xml:space="preserve">Annual payments and NET30 terms preferred </t>
  </si>
  <si>
    <t>The amount of licenses can be increased or decreased at any time during the agreement term.</t>
  </si>
  <si>
    <t>The type of licenses can be updated at any time during the agreement term.</t>
  </si>
  <si>
    <t>3 Premium users</t>
  </si>
  <si>
    <t>200 Core users</t>
  </si>
  <si>
    <t>1,247 Lite users</t>
  </si>
  <si>
    <t>Enterprise Server License</t>
  </si>
  <si>
    <t>Premium CALs</t>
  </si>
  <si>
    <t>Core CALs</t>
  </si>
  <si>
    <t>Premium Licenses per User</t>
  </si>
  <si>
    <t>Core Licenses per User</t>
  </si>
  <si>
    <t>Lite Licenses per User</t>
  </si>
  <si>
    <t>Seneca Gaming Corporation is seeking qualified vendors to provide pricing for Webcon BPS licensing and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</si>
</sst>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u/>
      <sz val="14"/>
      <color theme="1"/>
      <name val="Calibri"/>
      <family val="2"/>
      <scheme val="minor"/>
    </font>
    <font>
      <b/>
      <sz val="18"/>
      <color theme="0"/>
      <name val="Calibri"/>
      <family val="2"/>
      <scheme val="minor"/>
    </font>
    <font>
      <b/>
      <sz val="14"/>
      <color rgb="FFFFFFFF"/>
      <name val="Calibri"/>
      <family val="2"/>
    </font>
    <font>
      <b/>
      <sz val="14"/>
      <color theme="1"/>
      <name val="Calibri"/>
      <family val="2"/>
      <scheme val="minor"/>
    </font>
    <font>
      <sz val="12"/>
      <color rgb="FFFF0000"/>
      <name val="Calibri"/>
      <family val="2"/>
      <scheme val="minor"/>
    </font>
    <font>
      <sz val="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127">
    <xf numFmtId="0" fontId="0" fillId="0" borderId="0" xfId="0"/>
    <xf numFmtId="0" fontId="0" fillId="0" borderId="0" xfId="0" applyAlignment="1">
      <alignment vertical="center" wrapText="1"/>
    </xf>
    <xf numFmtId="0" fontId="5" fillId="0" borderId="0" xfId="0" applyFont="1" applyAlignment="1"/>
    <xf numFmtId="0" fontId="0" fillId="0" borderId="0" xfId="0" applyAlignment="1">
      <alignment vertical="center"/>
    </xf>
    <xf numFmtId="0" fontId="0" fillId="0" borderId="8" xfId="0" applyBorder="1" applyAlignment="1">
      <alignment horizontal="center" vertical="center" wrapText="1"/>
    </xf>
    <xf numFmtId="0" fontId="0" fillId="0" borderId="0" xfId="0"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6" fillId="2" borderId="2"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0" fillId="0" borderId="0" xfId="0" applyBorder="1" applyAlignment="1">
      <alignment vertical="top" wrapText="1"/>
    </xf>
    <xf numFmtId="0" fontId="9" fillId="0" borderId="2" xfId="0" applyFont="1" applyBorder="1"/>
    <xf numFmtId="0" fontId="4" fillId="0" borderId="2" xfId="0" applyFont="1" applyBorder="1"/>
    <xf numFmtId="0" fontId="5" fillId="0" borderId="2" xfId="0" applyFont="1" applyBorder="1" applyAlignment="1">
      <alignment vertical="center" wrapText="1"/>
    </xf>
    <xf numFmtId="0" fontId="5" fillId="0" borderId="2" xfId="0" applyFont="1" applyBorder="1" applyAlignment="1">
      <alignment horizontal="center"/>
    </xf>
    <xf numFmtId="0" fontId="6" fillId="5" borderId="2" xfId="0" applyFont="1" applyFill="1" applyBorder="1" applyAlignment="1">
      <alignment vertical="center" wrapText="1"/>
    </xf>
    <xf numFmtId="0" fontId="5" fillId="0" borderId="2" xfId="0" applyFont="1" applyBorder="1" applyAlignment="1">
      <alignment horizontal="left" vertical="center" wrapText="1"/>
    </xf>
    <xf numFmtId="0" fontId="6" fillId="0" borderId="2" xfId="0" applyFont="1" applyBorder="1" applyAlignment="1">
      <alignment vertical="top" wrapText="1"/>
    </xf>
    <xf numFmtId="0" fontId="8"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2" xfId="0" applyBorder="1" applyAlignment="1">
      <alignment horizontal="center" wrapText="1"/>
    </xf>
    <xf numFmtId="0" fontId="5" fillId="0" borderId="2" xfId="0" applyFont="1" applyBorder="1" applyAlignment="1">
      <alignment wrapText="1"/>
    </xf>
    <xf numFmtId="0" fontId="4" fillId="0" borderId="2" xfId="0" applyFont="1" applyBorder="1" applyAlignment="1">
      <alignment horizontal="left" vertical="top"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5" fillId="0" borderId="0" xfId="0" applyFont="1"/>
    <xf numFmtId="0" fontId="5" fillId="0" borderId="0" xfId="0" applyFont="1" applyBorder="1" applyAlignment="1">
      <alignment horizontal="right"/>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8" fontId="5" fillId="0" borderId="2" xfId="0" applyNumberFormat="1" applyFont="1" applyBorder="1" applyAlignment="1">
      <alignment horizontal="center" vertical="center" wrapText="1"/>
    </xf>
    <xf numFmtId="165" fontId="13" fillId="0" borderId="2" xfId="4" applyNumberFormat="1" applyFont="1" applyBorder="1"/>
    <xf numFmtId="0" fontId="5" fillId="0" borderId="2" xfId="0" applyFont="1" applyBorder="1" applyAlignment="1">
      <alignment horizontal="center" vertical="center"/>
    </xf>
    <xf numFmtId="0" fontId="0" fillId="0" borderId="0" xfId="0" applyBorder="1" applyAlignment="1">
      <alignment horizontal="center" vertical="top" wrapText="1"/>
    </xf>
    <xf numFmtId="0" fontId="5" fillId="0" borderId="2" xfId="0" applyFont="1" applyFill="1" applyBorder="1" applyAlignment="1">
      <alignment horizontal="center" vertical="center"/>
    </xf>
    <xf numFmtId="0" fontId="5" fillId="0" borderId="2" xfId="0" applyFont="1" applyBorder="1"/>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9" xfId="0" applyFont="1" applyBorder="1" applyAlignment="1">
      <alignment vertical="top" wrapText="1"/>
    </xf>
    <xf numFmtId="0" fontId="5" fillId="0" borderId="2" xfId="0" applyFont="1" applyBorder="1" applyAlignment="1">
      <alignment vertical="center"/>
    </xf>
    <xf numFmtId="0" fontId="2" fillId="0" borderId="10"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xf>
    <xf numFmtId="0" fontId="0" fillId="0" borderId="2" xfId="0" applyBorder="1"/>
    <xf numFmtId="0" fontId="5" fillId="0" borderId="0" xfId="0" applyFont="1" applyBorder="1" applyAlignment="1"/>
    <xf numFmtId="0" fontId="0" fillId="0" borderId="0" xfId="0" applyBorder="1" applyAlignment="1">
      <alignment vertical="center"/>
    </xf>
    <xf numFmtId="0" fontId="0" fillId="0" borderId="0" xfId="0" applyBorder="1"/>
    <xf numFmtId="0" fontId="11" fillId="3" borderId="8" xfId="0" applyFont="1" applyFill="1" applyBorder="1" applyAlignment="1">
      <alignment horizontal="center" vertical="center"/>
    </xf>
    <xf numFmtId="0" fontId="5" fillId="0" borderId="0" xfId="0" applyFont="1" applyBorder="1" applyAlignment="1">
      <alignment vertical="center"/>
    </xf>
    <xf numFmtId="8" fontId="5" fillId="0" borderId="2" xfId="4" applyNumberFormat="1" applyFont="1" applyBorder="1" applyAlignment="1">
      <alignment horizontal="center"/>
    </xf>
    <xf numFmtId="0" fontId="0" fillId="0" borderId="0" xfId="0" applyBorder="1" applyAlignment="1">
      <alignment vertical="center" wrapText="1"/>
    </xf>
    <xf numFmtId="0" fontId="5" fillId="0" borderId="0" xfId="0" applyFont="1" applyBorder="1" applyAlignment="1">
      <alignment vertical="center" wrapText="1"/>
    </xf>
    <xf numFmtId="164" fontId="0" fillId="0" borderId="0" xfId="0" applyNumberFormat="1" applyBorder="1"/>
    <xf numFmtId="3" fontId="5" fillId="0" borderId="2" xfId="0" applyNumberFormat="1" applyFont="1" applyBorder="1" applyAlignment="1">
      <alignment horizontal="center" vertical="center"/>
    </xf>
    <xf numFmtId="0" fontId="6" fillId="0" borderId="9" xfId="0" applyFont="1" applyBorder="1" applyAlignment="1">
      <alignment vertical="top" wrapText="1"/>
    </xf>
    <xf numFmtId="8"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6" fillId="0" borderId="0" xfId="0" applyFont="1" applyBorder="1" applyAlignment="1">
      <alignment horizontal="right"/>
    </xf>
    <xf numFmtId="3" fontId="5" fillId="0" borderId="2" xfId="0" applyNumberFormat="1" applyFont="1" applyBorder="1" applyAlignment="1">
      <alignment horizontal="center" vertical="center" wrapText="1"/>
    </xf>
    <xf numFmtId="165" fontId="13" fillId="0" borderId="0" xfId="4" applyNumberFormat="1" applyFont="1" applyBorder="1"/>
    <xf numFmtId="0" fontId="5"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10" xfId="0" applyFont="1" applyBorder="1"/>
    <xf numFmtId="0" fontId="5" fillId="0" borderId="6" xfId="0" applyFont="1" applyBorder="1"/>
    <xf numFmtId="0" fontId="5" fillId="0" borderId="6" xfId="0" applyFont="1" applyBorder="1" applyAlignment="1">
      <alignment horizontal="right"/>
    </xf>
    <xf numFmtId="3" fontId="5" fillId="0" borderId="0" xfId="0" applyNumberFormat="1" applyFont="1" applyBorder="1" applyAlignment="1">
      <alignment horizontal="center" vertical="center"/>
    </xf>
    <xf numFmtId="0" fontId="5" fillId="0" borderId="11" xfId="0" applyFont="1" applyFill="1" applyBorder="1"/>
    <xf numFmtId="0" fontId="6" fillId="5" borderId="0" xfId="0" applyFont="1" applyFill="1" applyBorder="1" applyAlignment="1">
      <alignment horizontal="right"/>
    </xf>
    <xf numFmtId="8" fontId="6" fillId="5" borderId="6" xfId="0" applyNumberFormat="1" applyFont="1" applyFill="1" applyBorder="1" applyAlignment="1">
      <alignment horizontal="center"/>
    </xf>
    <xf numFmtId="0" fontId="6" fillId="0" borderId="2" xfId="0" applyFont="1" applyBorder="1" applyAlignment="1">
      <alignment horizontal="center" vertical="center"/>
    </xf>
    <xf numFmtId="0" fontId="10" fillId="4" borderId="0" xfId="0" applyFont="1" applyFill="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2" fillId="0" borderId="2" xfId="0" applyFont="1" applyBorder="1" applyAlignment="1">
      <alignment vertical="center" wrapText="1"/>
    </xf>
    <xf numFmtId="0" fontId="11" fillId="3" borderId="2"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11" fillId="3" borderId="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165" fontId="6" fillId="2" borderId="3" xfId="0" applyNumberFormat="1" applyFont="1" applyFill="1" applyBorder="1" applyAlignment="1">
      <alignment horizontal="center"/>
    </xf>
    <xf numFmtId="8" fontId="6" fillId="2" borderId="12" xfId="0" applyNumberFormat="1" applyFont="1" applyFill="1" applyBorder="1" applyAlignment="1">
      <alignment horizontal="center"/>
    </xf>
    <xf numFmtId="8" fontId="6" fillId="2" borderId="4" xfId="0" applyNumberFormat="1" applyFont="1" applyFill="1" applyBorder="1" applyAlignment="1">
      <alignment horizont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14" xfId="0" applyFont="1" applyBorder="1" applyAlignment="1">
      <alignment horizontal="left" vertical="top" wrapText="1"/>
    </xf>
    <xf numFmtId="0" fontId="12" fillId="0" borderId="8" xfId="0" applyFont="1" applyBorder="1" applyAlignment="1">
      <alignment horizontal="left" vertical="center" wrapText="1"/>
    </xf>
    <xf numFmtId="0" fontId="12" fillId="0" borderId="0" xfId="0" applyFont="1" applyBorder="1" applyAlignment="1">
      <alignment horizontal="left" vertical="center" wrapText="1"/>
    </xf>
    <xf numFmtId="0" fontId="11" fillId="3" borderId="7" xfId="0" applyFont="1" applyFill="1" applyBorder="1" applyAlignment="1">
      <alignment horizontal="center" vertical="center"/>
    </xf>
    <xf numFmtId="0" fontId="11" fillId="3" borderId="1" xfId="0" applyFont="1" applyFill="1" applyBorder="1" applyAlignment="1">
      <alignment horizontal="center" vertical="center"/>
    </xf>
    <xf numFmtId="0" fontId="6" fillId="0" borderId="0" xfId="0" applyFont="1" applyBorder="1" applyAlignment="1">
      <alignment horizontal="center"/>
    </xf>
    <xf numFmtId="0" fontId="6" fillId="0" borderId="0" xfId="0" applyFont="1" applyBorder="1" applyAlignment="1">
      <alignment horizontal="right" vertical="center"/>
    </xf>
    <xf numFmtId="0" fontId="6" fillId="0" borderId="0" xfId="0" applyFont="1" applyBorder="1" applyAlignment="1">
      <alignment horizontal="right" vertical="top"/>
    </xf>
    <xf numFmtId="0" fontId="6" fillId="0" borderId="9" xfId="0" applyFont="1" applyBorder="1" applyAlignment="1">
      <alignment horizontal="right" vertical="top"/>
    </xf>
    <xf numFmtId="0" fontId="6" fillId="0" borderId="0" xfId="0" applyFont="1" applyBorder="1" applyAlignment="1">
      <alignment horizontal="right"/>
    </xf>
    <xf numFmtId="0" fontId="6" fillId="0" borderId="9" xfId="0" applyFont="1" applyBorder="1" applyAlignment="1">
      <alignment horizontal="right"/>
    </xf>
    <xf numFmtId="0" fontId="6" fillId="2" borderId="3" xfId="0" applyFont="1" applyFill="1" applyBorder="1" applyAlignment="1">
      <alignment horizontal="right"/>
    </xf>
    <xf numFmtId="0" fontId="6" fillId="2" borderId="4" xfId="0" applyFont="1" applyFill="1" applyBorder="1" applyAlignment="1">
      <alignment horizontal="right"/>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6" fillId="0" borderId="1" xfId="0" applyFont="1" applyBorder="1" applyAlignment="1">
      <alignment horizontal="left" vertical="top" wrapText="1"/>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6" fillId="0" borderId="9" xfId="0" applyFont="1" applyBorder="1" applyAlignment="1">
      <alignment horizontal="right" vertical="center"/>
    </xf>
  </cellXfs>
  <cellStyles count="5">
    <cellStyle name="Currency" xfId="4" builtinId="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9" sqref="A9:XFD9"/>
    </sheetView>
  </sheetViews>
  <sheetFormatPr defaultRowHeight="14.4" x14ac:dyDescent="0.3"/>
  <cols>
    <col min="1" max="1" width="113.109375" bestFit="1" customWidth="1"/>
  </cols>
  <sheetData>
    <row r="1" spans="1:1" ht="65.25" customHeight="1" x14ac:dyDescent="0.3">
      <c r="A1" s="27" t="s">
        <v>17</v>
      </c>
    </row>
    <row r="2" spans="1:1" ht="18" x14ac:dyDescent="0.35">
      <c r="A2" s="16" t="s">
        <v>18</v>
      </c>
    </row>
    <row r="3" spans="1:1" ht="18" x14ac:dyDescent="0.35">
      <c r="A3" s="17" t="s">
        <v>19</v>
      </c>
    </row>
    <row r="4" spans="1:1" ht="18" x14ac:dyDescent="0.35">
      <c r="A4" s="17" t="s">
        <v>20</v>
      </c>
    </row>
    <row r="5" spans="1:1" ht="18" x14ac:dyDescent="0.35">
      <c r="A5" s="17" t="s">
        <v>21</v>
      </c>
    </row>
    <row r="6" spans="1:1" ht="18" x14ac:dyDescent="0.35">
      <c r="A6" s="17" t="s">
        <v>22</v>
      </c>
    </row>
    <row r="7" spans="1:1" ht="18" x14ac:dyDescent="0.35">
      <c r="A7" s="17" t="s">
        <v>52</v>
      </c>
    </row>
    <row r="8" spans="1:1" ht="18" x14ac:dyDescent="0.35">
      <c r="A8" s="17" t="s">
        <v>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973-6EAE-415D-9C11-67052941DCA5}">
  <dimension ref="A1:C21"/>
  <sheetViews>
    <sheetView tabSelected="1" workbookViewId="0">
      <selection activeCell="C6" sqref="C6"/>
    </sheetView>
  </sheetViews>
  <sheetFormatPr defaultRowHeight="14.4" x14ac:dyDescent="0.3"/>
  <cols>
    <col min="1" max="1" width="6.109375" customWidth="1"/>
    <col min="2" max="2" width="37.33203125" bestFit="1" customWidth="1"/>
    <col min="3" max="3" width="96.44140625" customWidth="1"/>
  </cols>
  <sheetData>
    <row r="1" spans="1:3" ht="23.4" x14ac:dyDescent="0.45">
      <c r="A1" s="80" t="s">
        <v>23</v>
      </c>
      <c r="B1" s="80"/>
      <c r="C1" s="80"/>
    </row>
    <row r="2" spans="1:3" ht="31.2" x14ac:dyDescent="0.3">
      <c r="A2" s="64">
        <v>1</v>
      </c>
      <c r="B2" s="65" t="s">
        <v>24</v>
      </c>
      <c r="C2" s="18" t="s">
        <v>90</v>
      </c>
    </row>
    <row r="3" spans="1:3" ht="18.600000000000001" customHeight="1" x14ac:dyDescent="0.3">
      <c r="A3" s="85">
        <v>2</v>
      </c>
      <c r="B3" s="83" t="s">
        <v>55</v>
      </c>
      <c r="C3" s="42" t="s">
        <v>81</v>
      </c>
    </row>
    <row r="4" spans="1:3" ht="18.600000000000001" customHeight="1" x14ac:dyDescent="0.3">
      <c r="A4" s="86"/>
      <c r="B4" s="84"/>
      <c r="C4" s="42" t="s">
        <v>82</v>
      </c>
    </row>
    <row r="5" spans="1:3" ht="18.600000000000001" customHeight="1" x14ac:dyDescent="0.3">
      <c r="A5" s="86"/>
      <c r="B5" s="84"/>
      <c r="C5" s="42" t="s">
        <v>83</v>
      </c>
    </row>
    <row r="6" spans="1:3" ht="18.600000000000001" customHeight="1" x14ac:dyDescent="0.3">
      <c r="A6" s="86"/>
      <c r="B6" s="84"/>
      <c r="C6" s="42" t="s">
        <v>61</v>
      </c>
    </row>
    <row r="7" spans="1:3" ht="18.600000000000001" customHeight="1" x14ac:dyDescent="0.3">
      <c r="A7" s="86"/>
      <c r="B7" s="84"/>
      <c r="C7" s="42" t="s">
        <v>62</v>
      </c>
    </row>
    <row r="8" spans="1:3" ht="18.600000000000001" customHeight="1" x14ac:dyDescent="0.3">
      <c r="A8" s="86"/>
      <c r="B8" s="84"/>
      <c r="C8" s="42" t="s">
        <v>59</v>
      </c>
    </row>
    <row r="9" spans="1:3" ht="15.6" x14ac:dyDescent="0.3">
      <c r="A9" s="85">
        <v>3</v>
      </c>
      <c r="B9" s="83" t="s">
        <v>60</v>
      </c>
      <c r="C9" s="76" t="s">
        <v>75</v>
      </c>
    </row>
    <row r="10" spans="1:3" ht="15.6" x14ac:dyDescent="0.3">
      <c r="A10" s="86"/>
      <c r="B10" s="84"/>
      <c r="C10" s="42" t="s">
        <v>76</v>
      </c>
    </row>
    <row r="11" spans="1:3" ht="15.6" x14ac:dyDescent="0.3">
      <c r="A11" s="86"/>
      <c r="B11" s="84"/>
      <c r="C11" s="42" t="s">
        <v>77</v>
      </c>
    </row>
    <row r="12" spans="1:3" ht="15.6" x14ac:dyDescent="0.3">
      <c r="A12" s="86"/>
      <c r="B12" s="84"/>
      <c r="C12" s="42" t="s">
        <v>61</v>
      </c>
    </row>
    <row r="13" spans="1:3" ht="15.6" x14ac:dyDescent="0.3">
      <c r="A13" s="86"/>
      <c r="B13" s="84"/>
      <c r="C13" s="42" t="s">
        <v>62</v>
      </c>
    </row>
    <row r="14" spans="1:3" ht="15.6" x14ac:dyDescent="0.3">
      <c r="A14" s="86"/>
      <c r="B14" s="84"/>
      <c r="C14" s="42" t="s">
        <v>59</v>
      </c>
    </row>
    <row r="15" spans="1:3" ht="15.6" x14ac:dyDescent="0.3">
      <c r="A15" s="19">
        <v>4</v>
      </c>
      <c r="B15" s="42" t="s">
        <v>57</v>
      </c>
      <c r="C15" s="42" t="s">
        <v>56</v>
      </c>
    </row>
    <row r="16" spans="1:3" ht="15.6" x14ac:dyDescent="0.3">
      <c r="A16" s="19">
        <v>5</v>
      </c>
      <c r="B16" s="42" t="s">
        <v>58</v>
      </c>
      <c r="C16" s="42" t="s">
        <v>78</v>
      </c>
    </row>
    <row r="17" spans="1:3" ht="15.6" x14ac:dyDescent="0.3">
      <c r="A17" s="81">
        <v>6</v>
      </c>
      <c r="B17" s="82" t="s">
        <v>25</v>
      </c>
      <c r="C17" s="42" t="s">
        <v>26</v>
      </c>
    </row>
    <row r="18" spans="1:3" ht="15.6" x14ac:dyDescent="0.3">
      <c r="A18" s="81"/>
      <c r="B18" s="82"/>
      <c r="C18" s="42" t="s">
        <v>27</v>
      </c>
    </row>
    <row r="19" spans="1:3" ht="15.6" x14ac:dyDescent="0.3">
      <c r="A19" s="81"/>
      <c r="B19" s="82"/>
      <c r="C19" s="42" t="s">
        <v>28</v>
      </c>
    </row>
    <row r="20" spans="1:3" ht="15.6" x14ac:dyDescent="0.3">
      <c r="A20" s="19">
        <v>7</v>
      </c>
      <c r="B20" s="42" t="s">
        <v>29</v>
      </c>
      <c r="C20" s="42" t="s">
        <v>32</v>
      </c>
    </row>
    <row r="21" spans="1:3" ht="31.2" x14ac:dyDescent="0.3">
      <c r="A21" s="44">
        <v>8</v>
      </c>
      <c r="B21" s="46" t="s">
        <v>30</v>
      </c>
      <c r="C21" s="18" t="s">
        <v>31</v>
      </c>
    </row>
  </sheetData>
  <mergeCells count="7">
    <mergeCell ref="A1:C1"/>
    <mergeCell ref="A17:A19"/>
    <mergeCell ref="B17:B19"/>
    <mergeCell ref="B3:B8"/>
    <mergeCell ref="A3:A8"/>
    <mergeCell ref="B9:B14"/>
    <mergeCell ref="A9:A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B6" sqref="B6"/>
    </sheetView>
  </sheetViews>
  <sheetFormatPr defaultColWidth="8.6640625" defaultRowHeight="14.4" x14ac:dyDescent="0.3"/>
  <cols>
    <col min="1" max="1" width="3.44140625" style="1" customWidth="1"/>
    <col min="2" max="2" width="23.33203125" style="1" bestFit="1" customWidth="1"/>
    <col min="3" max="3" width="117.6640625" style="1" customWidth="1"/>
    <col min="4" max="16384" width="8.6640625" style="1"/>
  </cols>
  <sheetData>
    <row r="1" spans="1:3" ht="18" x14ac:dyDescent="0.3">
      <c r="A1" s="87" t="s">
        <v>42</v>
      </c>
      <c r="B1" s="87"/>
      <c r="C1" s="87"/>
    </row>
    <row r="2" spans="1:3" ht="18" x14ac:dyDescent="0.3">
      <c r="A2" s="88" t="s">
        <v>3</v>
      </c>
      <c r="B2" s="88"/>
      <c r="C2" s="88"/>
    </row>
    <row r="3" spans="1:3" ht="15.6" x14ac:dyDescent="0.3">
      <c r="A3" s="28">
        <v>1</v>
      </c>
      <c r="B3" s="18" t="s">
        <v>4</v>
      </c>
      <c r="C3" s="21"/>
    </row>
    <row r="4" spans="1:3" ht="20.100000000000001" customHeight="1" x14ac:dyDescent="0.3">
      <c r="A4" s="28">
        <v>2</v>
      </c>
      <c r="B4" s="18" t="s">
        <v>5</v>
      </c>
      <c r="C4" s="21"/>
    </row>
    <row r="5" spans="1:3" ht="15.6" x14ac:dyDescent="0.3">
      <c r="A5" s="28">
        <v>3</v>
      </c>
      <c r="B5" s="18" t="s">
        <v>6</v>
      </c>
      <c r="C5" s="21"/>
    </row>
    <row r="6" spans="1:3" ht="15.6" x14ac:dyDescent="0.3">
      <c r="A6" s="28">
        <v>4</v>
      </c>
      <c r="B6" s="18" t="s">
        <v>7</v>
      </c>
      <c r="C6" s="21"/>
    </row>
    <row r="7" spans="1:3" ht="15.6" x14ac:dyDescent="0.3">
      <c r="A7" s="28">
        <v>5</v>
      </c>
      <c r="B7" s="18" t="s">
        <v>8</v>
      </c>
      <c r="C7" s="21"/>
    </row>
    <row r="8" spans="1:3" ht="15.6" x14ac:dyDescent="0.3">
      <c r="A8" s="28">
        <v>6</v>
      </c>
      <c r="B8" s="18" t="s">
        <v>9</v>
      </c>
      <c r="C8" s="21"/>
    </row>
    <row r="9" spans="1:3" ht="15.6" x14ac:dyDescent="0.3">
      <c r="A9" s="28">
        <v>7</v>
      </c>
      <c r="B9" s="18" t="s">
        <v>10</v>
      </c>
      <c r="C9" s="21"/>
    </row>
    <row r="10" spans="1:3" ht="31.2" x14ac:dyDescent="0.3">
      <c r="A10" s="28">
        <v>8</v>
      </c>
      <c r="B10" s="18" t="s">
        <v>11</v>
      </c>
      <c r="C10" s="21"/>
    </row>
    <row r="11" spans="1:3" ht="15.6" x14ac:dyDescent="0.3">
      <c r="A11" s="28">
        <v>9</v>
      </c>
      <c r="B11" s="18" t="s">
        <v>12</v>
      </c>
      <c r="C11" s="21"/>
    </row>
  </sheetData>
  <mergeCells count="2">
    <mergeCell ref="A1:C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
  <sheetViews>
    <sheetView workbookViewId="0">
      <pane ySplit="3" topLeftCell="A4" activePane="bottomLeft" state="frozen"/>
      <selection pane="bottomLeft" activeCell="B9" sqref="B9"/>
    </sheetView>
  </sheetViews>
  <sheetFormatPr defaultRowHeight="14.4" x14ac:dyDescent="0.3"/>
  <cols>
    <col min="1" max="1" width="4" customWidth="1"/>
    <col min="2" max="2" width="90.44140625" bestFit="1" customWidth="1"/>
    <col min="3" max="4" width="8.88671875" style="10"/>
    <col min="5" max="5" width="69.5546875" customWidth="1"/>
    <col min="6" max="6" width="8.44140625" customWidth="1"/>
    <col min="10" max="10" width="57.6640625" customWidth="1"/>
  </cols>
  <sheetData>
    <row r="1" spans="1:6" s="2" customFormat="1" ht="52.5" customHeight="1" x14ac:dyDescent="0.3">
      <c r="A1" s="89" t="s">
        <v>41</v>
      </c>
      <c r="B1" s="90"/>
      <c r="C1" s="90"/>
      <c r="D1" s="90"/>
      <c r="E1" s="91"/>
      <c r="F1" s="7"/>
    </row>
    <row r="2" spans="1:6" s="2" customFormat="1" ht="18" x14ac:dyDescent="0.3">
      <c r="A2" s="92" t="s">
        <v>33</v>
      </c>
      <c r="B2" s="93"/>
      <c r="C2" s="93"/>
      <c r="D2" s="93"/>
      <c r="E2" s="94"/>
      <c r="F2" s="8"/>
    </row>
    <row r="3" spans="1:6" s="3" customFormat="1" ht="21" customHeight="1" x14ac:dyDescent="0.3">
      <c r="A3" s="95" t="s">
        <v>0</v>
      </c>
      <c r="B3" s="96"/>
      <c r="C3" s="6" t="s">
        <v>14</v>
      </c>
      <c r="D3" s="6" t="s">
        <v>15</v>
      </c>
      <c r="E3" s="9" t="s">
        <v>16</v>
      </c>
    </row>
    <row r="4" spans="1:6" s="3" customFormat="1" ht="15.6" x14ac:dyDescent="0.3">
      <c r="A4" s="39">
        <v>1</v>
      </c>
      <c r="B4" s="21" t="s">
        <v>63</v>
      </c>
      <c r="C4" s="23"/>
      <c r="D4" s="23"/>
      <c r="E4" s="24"/>
    </row>
    <row r="5" spans="1:6" s="3" customFormat="1" ht="31.2" x14ac:dyDescent="0.3">
      <c r="A5" s="39">
        <v>2</v>
      </c>
      <c r="B5" s="21" t="s">
        <v>64</v>
      </c>
      <c r="C5" s="23"/>
      <c r="D5" s="23"/>
      <c r="E5" s="24"/>
    </row>
    <row r="6" spans="1:6" s="3" customFormat="1" ht="15.6" x14ac:dyDescent="0.3">
      <c r="A6" s="63">
        <v>3</v>
      </c>
      <c r="B6" s="21" t="s">
        <v>65</v>
      </c>
      <c r="C6" s="23"/>
      <c r="D6" s="23"/>
      <c r="E6" s="24"/>
    </row>
    <row r="7" spans="1:6" s="3" customFormat="1" ht="15.6" x14ac:dyDescent="0.3">
      <c r="A7" s="63">
        <v>4</v>
      </c>
      <c r="B7" s="21" t="s">
        <v>66</v>
      </c>
      <c r="C7" s="23"/>
      <c r="D7" s="23"/>
      <c r="E7" s="24"/>
    </row>
    <row r="8" spans="1:6" s="3" customFormat="1" ht="31.2" x14ac:dyDescent="0.3">
      <c r="A8" s="35">
        <v>5</v>
      </c>
      <c r="B8" s="21" t="s">
        <v>79</v>
      </c>
      <c r="C8" s="23"/>
      <c r="D8" s="23"/>
      <c r="E8" s="24"/>
    </row>
    <row r="9" spans="1:6" s="3" customFormat="1" ht="15.6" x14ac:dyDescent="0.3">
      <c r="A9" s="35">
        <v>6</v>
      </c>
      <c r="B9" s="21" t="s">
        <v>80</v>
      </c>
      <c r="C9" s="23"/>
      <c r="D9" s="23"/>
      <c r="E9" s="24"/>
    </row>
    <row r="10" spans="1:6" ht="31.2" x14ac:dyDescent="0.3">
      <c r="A10" s="35">
        <v>7</v>
      </c>
      <c r="B10" s="20" t="s">
        <v>35</v>
      </c>
      <c r="C10" s="25"/>
      <c r="D10" s="14"/>
      <c r="E10" s="13"/>
    </row>
    <row r="11" spans="1:6" ht="31.2" x14ac:dyDescent="0.3">
      <c r="A11" s="35">
        <v>8</v>
      </c>
      <c r="B11" s="20" t="s">
        <v>36</v>
      </c>
      <c r="C11" s="25"/>
      <c r="D11" s="14"/>
      <c r="E11" s="13"/>
    </row>
    <row r="12" spans="1:6" ht="31.2" x14ac:dyDescent="0.3">
      <c r="A12" s="36">
        <v>9</v>
      </c>
      <c r="B12" s="26" t="s">
        <v>37</v>
      </c>
      <c r="C12" s="25"/>
      <c r="D12" s="14"/>
      <c r="E12" s="13"/>
    </row>
    <row r="13" spans="1:6" ht="31.2" x14ac:dyDescent="0.3">
      <c r="A13" s="36">
        <v>10</v>
      </c>
      <c r="B13" s="21" t="s">
        <v>38</v>
      </c>
      <c r="C13" s="25"/>
      <c r="D13" s="14"/>
      <c r="E13" s="13"/>
    </row>
    <row r="14" spans="1:6" ht="31.2" x14ac:dyDescent="0.3">
      <c r="A14" s="41">
        <v>11</v>
      </c>
      <c r="B14" s="21" t="s">
        <v>39</v>
      </c>
      <c r="C14" s="25"/>
      <c r="D14" s="14"/>
      <c r="E14" s="13"/>
    </row>
    <row r="15" spans="1:6" ht="46.8" x14ac:dyDescent="0.3">
      <c r="A15" s="36">
        <v>12</v>
      </c>
      <c r="B15" s="21" t="s">
        <v>54</v>
      </c>
      <c r="C15" s="25"/>
      <c r="D15" s="14"/>
      <c r="E15" s="13"/>
    </row>
    <row r="16" spans="1:6" ht="46.8" x14ac:dyDescent="0.3">
      <c r="A16" s="36">
        <v>13</v>
      </c>
      <c r="B16" s="22" t="s">
        <v>40</v>
      </c>
      <c r="C16" s="25"/>
      <c r="D16" s="14"/>
      <c r="E16" s="13"/>
    </row>
    <row r="17" spans="1:5" ht="46.8" x14ac:dyDescent="0.3">
      <c r="A17" s="36">
        <v>14</v>
      </c>
      <c r="B17" s="26" t="s">
        <v>51</v>
      </c>
      <c r="C17" s="19"/>
      <c r="D17" s="19"/>
      <c r="E17" s="42"/>
    </row>
  </sheetData>
  <mergeCells count="3">
    <mergeCell ref="A1:E1"/>
    <mergeCell ref="A2:E2"/>
    <mergeCell ref="A3:B3"/>
  </mergeCells>
  <pageMargins left="0.25" right="0.2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27"/>
  <sheetViews>
    <sheetView workbookViewId="0">
      <pane ySplit="1" topLeftCell="A2" activePane="bottomLeft" state="frozen"/>
      <selection pane="bottomLeft" activeCell="E22" sqref="E22"/>
    </sheetView>
  </sheetViews>
  <sheetFormatPr defaultRowHeight="14.4" x14ac:dyDescent="0.3"/>
  <cols>
    <col min="1" max="1" width="3.33203125" style="5" bestFit="1" customWidth="1"/>
    <col min="2" max="2" width="74.5546875" bestFit="1" customWidth="1"/>
    <col min="3" max="3" width="25" customWidth="1"/>
    <col min="4" max="4" width="12" customWidth="1"/>
    <col min="5" max="5" width="18.6640625" customWidth="1"/>
    <col min="6" max="7" width="19.33203125" customWidth="1"/>
    <col min="8" max="37" width="8.88671875" style="53"/>
  </cols>
  <sheetData>
    <row r="1" spans="1:37" s="2" customFormat="1" ht="45" customHeight="1" x14ac:dyDescent="0.3">
      <c r="A1" s="109" t="s">
        <v>43</v>
      </c>
      <c r="B1" s="110"/>
      <c r="C1" s="110"/>
      <c r="D1" s="110"/>
      <c r="E1" s="110"/>
      <c r="F1" s="110"/>
      <c r="G1" s="110"/>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row>
    <row r="2" spans="1:37" s="2" customFormat="1" ht="18" x14ac:dyDescent="0.3">
      <c r="A2" s="111" t="s">
        <v>34</v>
      </c>
      <c r="B2" s="112"/>
      <c r="C2" s="112"/>
      <c r="D2" s="112"/>
      <c r="E2" s="112"/>
      <c r="F2" s="112"/>
      <c r="G2" s="112"/>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row>
    <row r="3" spans="1:37" s="2" customFormat="1" ht="18" x14ac:dyDescent="0.3">
      <c r="A3" s="54"/>
      <c r="B3" s="93" t="s">
        <v>67</v>
      </c>
      <c r="C3" s="93"/>
      <c r="D3" s="93"/>
      <c r="E3" s="93"/>
      <c r="F3" s="93"/>
      <c r="G3" s="93"/>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row>
    <row r="4" spans="1:37" s="3" customFormat="1" ht="46.8" x14ac:dyDescent="0.3">
      <c r="A4" s="47"/>
      <c r="B4" s="49" t="s">
        <v>46</v>
      </c>
      <c r="C4" s="48" t="s">
        <v>45</v>
      </c>
      <c r="D4" s="48" t="s">
        <v>68</v>
      </c>
      <c r="E4" s="48" t="s">
        <v>48</v>
      </c>
      <c r="F4" s="48" t="s">
        <v>49</v>
      </c>
      <c r="G4" s="29" t="s">
        <v>50</v>
      </c>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row>
    <row r="5" spans="1:37" s="50" customFormat="1" ht="15.6" x14ac:dyDescent="0.3">
      <c r="A5" s="63">
        <v>1</v>
      </c>
      <c r="B5" s="42" t="s">
        <v>87</v>
      </c>
      <c r="C5" s="63"/>
      <c r="D5" s="43">
        <v>3</v>
      </c>
      <c r="E5" s="37">
        <v>0</v>
      </c>
      <c r="F5" s="37">
        <v>0</v>
      </c>
      <c r="G5" s="37">
        <v>0</v>
      </c>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row>
    <row r="6" spans="1:37" s="53" customFormat="1" ht="15.6" x14ac:dyDescent="0.3">
      <c r="A6" s="63">
        <v>2</v>
      </c>
      <c r="B6" s="42" t="s">
        <v>88</v>
      </c>
      <c r="C6" s="63"/>
      <c r="D6" s="43">
        <v>200</v>
      </c>
      <c r="E6" s="37">
        <v>0</v>
      </c>
      <c r="F6" s="37">
        <v>0</v>
      </c>
      <c r="G6" s="37">
        <v>0</v>
      </c>
    </row>
    <row r="7" spans="1:37" s="53" customFormat="1" ht="15.6" x14ac:dyDescent="0.3">
      <c r="A7" s="63">
        <v>3</v>
      </c>
      <c r="B7" s="42" t="s">
        <v>89</v>
      </c>
      <c r="C7" s="63"/>
      <c r="D7" s="67">
        <v>1247</v>
      </c>
      <c r="E7" s="37">
        <v>0</v>
      </c>
      <c r="F7" s="37">
        <v>0</v>
      </c>
      <c r="G7" s="37">
        <v>0</v>
      </c>
    </row>
    <row r="8" spans="1:37" s="53" customFormat="1" ht="15.6" x14ac:dyDescent="0.3">
      <c r="A8" s="63">
        <v>4</v>
      </c>
      <c r="B8" s="42" t="s">
        <v>61</v>
      </c>
      <c r="C8" s="63"/>
      <c r="D8" s="43">
        <v>1</v>
      </c>
      <c r="E8" s="37">
        <v>0</v>
      </c>
      <c r="F8" s="37">
        <v>0</v>
      </c>
      <c r="G8" s="37">
        <v>0</v>
      </c>
    </row>
    <row r="9" spans="1:37" s="53" customFormat="1" ht="15.6" x14ac:dyDescent="0.3">
      <c r="A9" s="63">
        <v>5</v>
      </c>
      <c r="B9" s="42" t="s">
        <v>62</v>
      </c>
      <c r="C9" s="63"/>
      <c r="D9" s="43">
        <v>1</v>
      </c>
      <c r="E9" s="37">
        <v>0</v>
      </c>
      <c r="F9" s="37">
        <v>0</v>
      </c>
      <c r="G9" s="37">
        <v>0</v>
      </c>
    </row>
    <row r="10" spans="1:37" ht="15.6" x14ac:dyDescent="0.3">
      <c r="A10" s="63">
        <v>6</v>
      </c>
      <c r="B10" s="42" t="s">
        <v>72</v>
      </c>
      <c r="C10" s="42"/>
      <c r="D10" s="19">
        <v>1</v>
      </c>
      <c r="E10" s="37">
        <v>0</v>
      </c>
      <c r="F10" s="37">
        <v>0</v>
      </c>
      <c r="G10" s="37">
        <v>0</v>
      </c>
    </row>
    <row r="11" spans="1:37" ht="15.6" x14ac:dyDescent="0.3">
      <c r="A11" s="69">
        <v>7</v>
      </c>
      <c r="B11" s="42" t="s">
        <v>74</v>
      </c>
      <c r="C11" s="72"/>
      <c r="D11" s="19">
        <v>1</v>
      </c>
      <c r="E11" s="37">
        <v>0</v>
      </c>
      <c r="F11" s="37">
        <v>0</v>
      </c>
      <c r="G11" s="37">
        <v>0</v>
      </c>
    </row>
    <row r="12" spans="1:37" ht="15.6" x14ac:dyDescent="0.3">
      <c r="A12" s="30"/>
      <c r="B12" s="32"/>
      <c r="C12" s="73"/>
      <c r="D12" s="74"/>
      <c r="E12" s="34"/>
      <c r="F12" s="113"/>
      <c r="G12" s="113"/>
    </row>
    <row r="13" spans="1:37" ht="15.6" x14ac:dyDescent="0.3">
      <c r="A13" s="30"/>
      <c r="B13" s="32"/>
      <c r="C13" s="114" t="s">
        <v>70</v>
      </c>
      <c r="D13" s="114"/>
      <c r="E13" s="62">
        <f>SUM(E5:E11)</f>
        <v>0</v>
      </c>
      <c r="F13" s="62">
        <f>SUM(F5:F11)</f>
        <v>0</v>
      </c>
      <c r="G13" s="62">
        <f>SUM(G5:G11)</f>
        <v>0</v>
      </c>
    </row>
    <row r="14" spans="1:37" ht="15.6" x14ac:dyDescent="0.3">
      <c r="A14" s="30"/>
      <c r="B14" s="32"/>
      <c r="C14" s="31"/>
      <c r="D14" s="55"/>
      <c r="E14" s="55"/>
      <c r="F14" s="55"/>
      <c r="G14" s="55"/>
    </row>
    <row r="15" spans="1:37" ht="15.6" x14ac:dyDescent="0.3">
      <c r="A15" s="30"/>
      <c r="B15" s="32"/>
      <c r="C15" s="115" t="s">
        <v>1</v>
      </c>
      <c r="D15" s="116"/>
      <c r="E15" s="56">
        <v>0</v>
      </c>
      <c r="F15" s="56">
        <v>0</v>
      </c>
      <c r="G15" s="56">
        <v>0</v>
      </c>
    </row>
    <row r="16" spans="1:37" ht="15.6" x14ac:dyDescent="0.3">
      <c r="A16" s="30"/>
      <c r="B16" s="32"/>
      <c r="C16" s="55"/>
      <c r="D16" s="34"/>
      <c r="E16" s="33"/>
      <c r="F16" s="53"/>
      <c r="G16" s="53"/>
    </row>
    <row r="17" spans="1:7" ht="15.6" x14ac:dyDescent="0.3">
      <c r="A17" s="30"/>
      <c r="B17" s="32"/>
      <c r="C17" s="117" t="s">
        <v>2</v>
      </c>
      <c r="D17" s="118"/>
      <c r="E17" s="38">
        <v>0</v>
      </c>
      <c r="F17" s="38">
        <v>0</v>
      </c>
      <c r="G17" s="38">
        <v>0</v>
      </c>
    </row>
    <row r="18" spans="1:7" ht="15.6" x14ac:dyDescent="0.3">
      <c r="A18" s="30"/>
      <c r="B18" s="32"/>
      <c r="C18" s="66"/>
      <c r="D18" s="66"/>
      <c r="E18" s="68"/>
      <c r="F18" s="68"/>
      <c r="G18" s="68"/>
    </row>
    <row r="19" spans="1:7" ht="15.6" x14ac:dyDescent="0.3">
      <c r="A19" s="30"/>
      <c r="B19" s="32"/>
      <c r="C19" s="117" t="s">
        <v>71</v>
      </c>
      <c r="D19" s="117"/>
      <c r="E19" s="38">
        <f>E13+E15-E17</f>
        <v>0</v>
      </c>
      <c r="F19" s="38">
        <f t="shared" ref="F19:G19" si="0">F13+F15-F17</f>
        <v>0</v>
      </c>
      <c r="G19" s="38">
        <f t="shared" si="0"/>
        <v>0</v>
      </c>
    </row>
    <row r="20" spans="1:7" ht="15.6" x14ac:dyDescent="0.3">
      <c r="A20" s="30"/>
      <c r="B20" s="32"/>
      <c r="C20" s="55"/>
      <c r="D20" s="34"/>
      <c r="E20" s="33"/>
      <c r="F20" s="53"/>
      <c r="G20" s="53"/>
    </row>
    <row r="21" spans="1:7" ht="15.6" x14ac:dyDescent="0.3">
      <c r="A21" s="30"/>
      <c r="B21" s="32"/>
      <c r="C21" s="119" t="s">
        <v>13</v>
      </c>
      <c r="D21" s="120"/>
      <c r="E21" s="97">
        <f>E19+F19+G19</f>
        <v>0</v>
      </c>
      <c r="F21" s="98"/>
      <c r="G21" s="99"/>
    </row>
    <row r="22" spans="1:7" ht="15.6" x14ac:dyDescent="0.3">
      <c r="A22" s="31"/>
      <c r="B22" s="32"/>
      <c r="C22" s="77"/>
      <c r="D22" s="77"/>
      <c r="E22" s="78"/>
      <c r="F22" s="78"/>
      <c r="G22" s="78"/>
    </row>
    <row r="23" spans="1:7" x14ac:dyDescent="0.3">
      <c r="B23" s="100" t="s">
        <v>47</v>
      </c>
      <c r="C23" s="101"/>
      <c r="D23" s="101"/>
      <c r="E23" s="101"/>
      <c r="F23" s="101"/>
      <c r="G23" s="102"/>
    </row>
    <row r="24" spans="1:7" x14ac:dyDescent="0.3">
      <c r="B24" s="103"/>
      <c r="C24" s="104"/>
      <c r="D24" s="104"/>
      <c r="E24" s="104"/>
      <c r="F24" s="104"/>
      <c r="G24" s="105"/>
    </row>
    <row r="25" spans="1:7" x14ac:dyDescent="0.3">
      <c r="B25" s="103"/>
      <c r="C25" s="104"/>
      <c r="D25" s="104"/>
      <c r="E25" s="104"/>
      <c r="F25" s="104"/>
      <c r="G25" s="105"/>
    </row>
    <row r="26" spans="1:7" x14ac:dyDescent="0.3">
      <c r="B26" s="103"/>
      <c r="C26" s="104"/>
      <c r="D26" s="104"/>
      <c r="E26" s="104"/>
      <c r="F26" s="104"/>
      <c r="G26" s="105"/>
    </row>
    <row r="27" spans="1:7" x14ac:dyDescent="0.3">
      <c r="B27" s="106"/>
      <c r="C27" s="107"/>
      <c r="D27" s="107"/>
      <c r="E27" s="107"/>
      <c r="F27" s="107"/>
      <c r="G27" s="108"/>
    </row>
  </sheetData>
  <mergeCells count="11">
    <mergeCell ref="E21:G21"/>
    <mergeCell ref="B23:G27"/>
    <mergeCell ref="A1:G1"/>
    <mergeCell ref="A2:G2"/>
    <mergeCell ref="B3:G3"/>
    <mergeCell ref="F12:G12"/>
    <mergeCell ref="C13:D13"/>
    <mergeCell ref="C15:D15"/>
    <mergeCell ref="C17:D17"/>
    <mergeCell ref="C19:D19"/>
    <mergeCell ref="C21:D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AE496-592C-4E43-994E-60908F4631C4}">
  <dimension ref="A1:I30"/>
  <sheetViews>
    <sheetView workbookViewId="0">
      <pane ySplit="4" topLeftCell="A5" activePane="bottomLeft" state="frozen"/>
      <selection pane="bottomLeft" activeCell="B16" sqref="B16"/>
    </sheetView>
  </sheetViews>
  <sheetFormatPr defaultRowHeight="14.4" x14ac:dyDescent="0.3"/>
  <cols>
    <col min="1" max="1" width="3.33203125" style="11" bestFit="1" customWidth="1"/>
    <col min="2" max="2" width="79.33203125" style="11" customWidth="1"/>
    <col min="3" max="3" width="26" customWidth="1"/>
    <col min="4" max="4" width="14" style="10" bestFit="1" customWidth="1"/>
    <col min="5" max="7" width="12.33203125" style="10" bestFit="1" customWidth="1"/>
    <col min="11" max="11" width="17.6640625" bestFit="1" customWidth="1"/>
    <col min="15" max="15" width="57.6640625" customWidth="1"/>
  </cols>
  <sheetData>
    <row r="1" spans="1:9" s="2" customFormat="1" ht="45" customHeight="1" x14ac:dyDescent="0.3">
      <c r="A1" s="109" t="s">
        <v>43</v>
      </c>
      <c r="B1" s="110"/>
      <c r="C1" s="110"/>
      <c r="D1" s="110"/>
      <c r="E1" s="110"/>
      <c r="F1" s="110"/>
      <c r="G1" s="110"/>
    </row>
    <row r="2" spans="1:9" s="2" customFormat="1" ht="18" x14ac:dyDescent="0.3">
      <c r="A2" s="111" t="s">
        <v>34</v>
      </c>
      <c r="B2" s="112"/>
      <c r="C2" s="112"/>
      <c r="D2" s="112"/>
      <c r="E2" s="112"/>
      <c r="F2" s="112"/>
      <c r="G2" s="112"/>
    </row>
    <row r="3" spans="1:9" s="2" customFormat="1" ht="18" x14ac:dyDescent="0.3">
      <c r="A3" s="124" t="s">
        <v>69</v>
      </c>
      <c r="B3" s="125"/>
      <c r="C3" s="125"/>
      <c r="D3" s="125"/>
      <c r="E3" s="125"/>
      <c r="F3" s="125"/>
      <c r="G3" s="125"/>
    </row>
    <row r="4" spans="1:9" s="52" customFormat="1" ht="46.8" x14ac:dyDescent="0.3">
      <c r="A4" s="47"/>
      <c r="B4" s="79" t="s">
        <v>46</v>
      </c>
      <c r="C4" s="29" t="s">
        <v>45</v>
      </c>
      <c r="D4" s="29" t="s">
        <v>68</v>
      </c>
      <c r="E4" s="29" t="s">
        <v>48</v>
      </c>
      <c r="F4" s="29" t="s">
        <v>49</v>
      </c>
      <c r="G4" s="29" t="s">
        <v>50</v>
      </c>
      <c r="H4" s="57"/>
      <c r="I4" s="57"/>
    </row>
    <row r="5" spans="1:9" s="52" customFormat="1" ht="15.6" x14ac:dyDescent="0.3">
      <c r="A5" s="70">
        <v>1</v>
      </c>
      <c r="B5" s="71" t="s">
        <v>84</v>
      </c>
      <c r="C5" s="43"/>
      <c r="D5" s="43">
        <v>1</v>
      </c>
      <c r="E5" s="62">
        <v>0</v>
      </c>
      <c r="F5" s="62">
        <v>0</v>
      </c>
      <c r="G5" s="62">
        <v>0</v>
      </c>
      <c r="H5" s="57"/>
      <c r="I5" s="57"/>
    </row>
    <row r="6" spans="1:9" s="53" customFormat="1" ht="15.6" x14ac:dyDescent="0.3">
      <c r="A6" s="63">
        <v>2</v>
      </c>
      <c r="B6" s="42" t="s">
        <v>85</v>
      </c>
      <c r="C6" s="63"/>
      <c r="D6" s="60">
        <v>3</v>
      </c>
      <c r="E6" s="62">
        <v>0</v>
      </c>
      <c r="F6" s="62">
        <v>0</v>
      </c>
      <c r="G6" s="62">
        <v>0</v>
      </c>
      <c r="I6" s="59"/>
    </row>
    <row r="7" spans="1:9" s="53" customFormat="1" ht="14.7" customHeight="1" x14ac:dyDescent="0.3">
      <c r="A7" s="63">
        <v>3</v>
      </c>
      <c r="B7" s="42" t="s">
        <v>86</v>
      </c>
      <c r="C7" s="63"/>
      <c r="D7" s="60">
        <v>1447</v>
      </c>
      <c r="E7" s="62">
        <v>0</v>
      </c>
      <c r="F7" s="62">
        <v>0</v>
      </c>
      <c r="G7" s="62">
        <v>0</v>
      </c>
      <c r="I7" s="59"/>
    </row>
    <row r="8" spans="1:9" s="53" customFormat="1" ht="14.7" customHeight="1" x14ac:dyDescent="0.3">
      <c r="A8" s="63">
        <v>4</v>
      </c>
      <c r="B8" s="42" t="s">
        <v>61</v>
      </c>
      <c r="C8" s="63"/>
      <c r="D8" s="60">
        <v>1</v>
      </c>
      <c r="E8" s="62">
        <v>0</v>
      </c>
      <c r="F8" s="62">
        <v>0</v>
      </c>
      <c r="G8" s="62">
        <v>0</v>
      </c>
      <c r="I8" s="59"/>
    </row>
    <row r="9" spans="1:9" s="53" customFormat="1" ht="14.7" customHeight="1" x14ac:dyDescent="0.3">
      <c r="A9" s="63">
        <v>5</v>
      </c>
      <c r="B9" s="42" t="s">
        <v>62</v>
      </c>
      <c r="C9" s="63"/>
      <c r="D9" s="60">
        <v>1</v>
      </c>
      <c r="E9" s="62">
        <v>0</v>
      </c>
      <c r="F9" s="62">
        <v>0</v>
      </c>
      <c r="G9" s="62">
        <v>0</v>
      </c>
      <c r="I9" s="59"/>
    </row>
    <row r="10" spans="1:9" s="53" customFormat="1" ht="14.7" customHeight="1" x14ac:dyDescent="0.3">
      <c r="A10" s="69">
        <v>6</v>
      </c>
      <c r="B10" s="42" t="s">
        <v>73</v>
      </c>
      <c r="C10" s="63"/>
      <c r="D10" s="60">
        <v>1</v>
      </c>
      <c r="E10" s="62">
        <v>0</v>
      </c>
      <c r="F10" s="62">
        <v>0</v>
      </c>
      <c r="G10" s="62">
        <v>0</v>
      </c>
      <c r="I10" s="59"/>
    </row>
    <row r="11" spans="1:9" s="53" customFormat="1" ht="14.7" customHeight="1" x14ac:dyDescent="0.3">
      <c r="A11" s="41">
        <v>7</v>
      </c>
      <c r="B11" s="42" t="s">
        <v>74</v>
      </c>
      <c r="C11" s="69"/>
      <c r="D11" s="60">
        <v>1</v>
      </c>
      <c r="E11" s="62">
        <v>0</v>
      </c>
      <c r="F11" s="62">
        <v>0</v>
      </c>
      <c r="G11" s="62">
        <v>0</v>
      </c>
      <c r="I11" s="59"/>
    </row>
    <row r="12" spans="1:9" s="53" customFormat="1" ht="14.7" customHeight="1" x14ac:dyDescent="0.3">
      <c r="A12" s="31"/>
      <c r="B12" s="32"/>
      <c r="C12" s="31"/>
      <c r="D12" s="75"/>
      <c r="E12" s="62"/>
      <c r="F12" s="62"/>
      <c r="G12" s="62"/>
      <c r="I12" s="59"/>
    </row>
    <row r="13" spans="1:9" s="53" customFormat="1" ht="14.7" customHeight="1" x14ac:dyDescent="0.3">
      <c r="A13" s="31"/>
      <c r="B13" s="55"/>
      <c r="C13" s="114" t="s">
        <v>70</v>
      </c>
      <c r="D13" s="126"/>
      <c r="E13" s="62">
        <f>SUM(E5:E11)</f>
        <v>0</v>
      </c>
      <c r="F13" s="62">
        <f>SUM(F5:F11)</f>
        <v>0</v>
      </c>
      <c r="G13" s="62">
        <f>SUM(G5:G11)</f>
        <v>0</v>
      </c>
      <c r="I13" s="59"/>
    </row>
    <row r="14" spans="1:9" s="53" customFormat="1" ht="14.7" customHeight="1" x14ac:dyDescent="0.3">
      <c r="A14" s="31"/>
      <c r="B14" s="55"/>
      <c r="C14" s="31"/>
      <c r="D14" s="55"/>
      <c r="E14" s="55"/>
      <c r="F14" s="55"/>
      <c r="G14" s="55"/>
      <c r="I14" s="59"/>
    </row>
    <row r="15" spans="1:9" s="53" customFormat="1" ht="14.7" customHeight="1" x14ac:dyDescent="0.3">
      <c r="A15" s="31"/>
      <c r="B15" s="55"/>
      <c r="C15" s="115" t="s">
        <v>1</v>
      </c>
      <c r="D15" s="116"/>
      <c r="E15" s="56">
        <v>0</v>
      </c>
      <c r="F15" s="56">
        <v>0</v>
      </c>
      <c r="G15" s="56">
        <v>0</v>
      </c>
      <c r="I15" s="59"/>
    </row>
    <row r="16" spans="1:9" s="53" customFormat="1" ht="14.7" customHeight="1" x14ac:dyDescent="0.3">
      <c r="A16" s="31"/>
      <c r="B16" s="55"/>
      <c r="C16" s="55"/>
      <c r="D16" s="34"/>
      <c r="E16" s="33"/>
      <c r="I16" s="59"/>
    </row>
    <row r="17" spans="1:9" s="53" customFormat="1" ht="14.7" customHeight="1" x14ac:dyDescent="0.3">
      <c r="A17" s="31"/>
      <c r="B17" s="55"/>
      <c r="C17" s="117" t="s">
        <v>2</v>
      </c>
      <c r="D17" s="118"/>
      <c r="E17" s="38">
        <v>0</v>
      </c>
      <c r="F17" s="38">
        <v>0</v>
      </c>
      <c r="G17" s="38">
        <v>0</v>
      </c>
      <c r="I17" s="59"/>
    </row>
    <row r="18" spans="1:9" s="53" customFormat="1" ht="14.7" customHeight="1" x14ac:dyDescent="0.3">
      <c r="A18" s="31"/>
      <c r="B18" s="55"/>
      <c r="C18" s="66"/>
      <c r="D18" s="66"/>
      <c r="E18" s="68"/>
      <c r="F18" s="68"/>
      <c r="G18" s="68"/>
      <c r="I18" s="59"/>
    </row>
    <row r="19" spans="1:9" s="53" customFormat="1" ht="14.7" customHeight="1" x14ac:dyDescent="0.3">
      <c r="A19" s="31"/>
      <c r="B19" s="55"/>
      <c r="C19" s="117" t="s">
        <v>71</v>
      </c>
      <c r="D19" s="117"/>
      <c r="E19" s="38">
        <f>E13+E15-E17</f>
        <v>0</v>
      </c>
      <c r="F19" s="38">
        <f t="shared" ref="F19:G19" si="0">F13+F15-F17</f>
        <v>0</v>
      </c>
      <c r="G19" s="38">
        <f t="shared" si="0"/>
        <v>0</v>
      </c>
      <c r="I19" s="59"/>
    </row>
    <row r="20" spans="1:9" s="53" customFormat="1" ht="14.7" customHeight="1" x14ac:dyDescent="0.3">
      <c r="A20" s="31"/>
      <c r="B20" s="55"/>
      <c r="C20" s="55"/>
      <c r="D20" s="34"/>
      <c r="E20" s="33"/>
      <c r="I20" s="59"/>
    </row>
    <row r="21" spans="1:9" s="53" customFormat="1" ht="14.7" customHeight="1" x14ac:dyDescent="0.3">
      <c r="A21" s="31"/>
      <c r="B21" s="55"/>
      <c r="C21" s="119" t="s">
        <v>13</v>
      </c>
      <c r="D21" s="120"/>
      <c r="E21" s="97">
        <f>E19+F19+G19</f>
        <v>0</v>
      </c>
      <c r="F21" s="98"/>
      <c r="G21" s="99"/>
      <c r="I21" s="59"/>
    </row>
    <row r="22" spans="1:9" s="53" customFormat="1" ht="14.7" customHeight="1" x14ac:dyDescent="0.3">
      <c r="A22" s="31"/>
      <c r="B22" s="55"/>
      <c r="C22" s="31"/>
      <c r="D22" s="55"/>
      <c r="E22" s="55"/>
      <c r="F22" s="55"/>
      <c r="G22" s="55"/>
      <c r="I22" s="59"/>
    </row>
    <row r="23" spans="1:9" s="53" customFormat="1" ht="14.7" customHeight="1" x14ac:dyDescent="0.3">
      <c r="A23" s="31"/>
      <c r="B23" s="58"/>
      <c r="C23" s="31"/>
      <c r="D23" s="52"/>
      <c r="E23" s="52"/>
      <c r="F23" s="52"/>
      <c r="G23" s="52"/>
      <c r="I23" s="59"/>
    </row>
    <row r="24" spans="1:9" ht="14.4" customHeight="1" x14ac:dyDescent="0.3">
      <c r="A24" s="61"/>
      <c r="B24" s="121" t="s">
        <v>44</v>
      </c>
      <c r="C24" s="121"/>
      <c r="D24" s="121"/>
      <c r="E24" s="121"/>
      <c r="F24" s="121"/>
      <c r="G24" s="121"/>
    </row>
    <row r="25" spans="1:9" ht="14.4" customHeight="1" x14ac:dyDescent="0.3">
      <c r="A25" s="45"/>
      <c r="B25" s="122"/>
      <c r="C25" s="122"/>
      <c r="D25" s="122"/>
      <c r="E25" s="122"/>
      <c r="F25" s="122"/>
      <c r="G25" s="122"/>
    </row>
    <row r="26" spans="1:9" ht="14.4" customHeight="1" x14ac:dyDescent="0.3">
      <c r="A26" s="45"/>
      <c r="B26" s="122"/>
      <c r="C26" s="122"/>
      <c r="D26" s="122"/>
      <c r="E26" s="122"/>
      <c r="F26" s="122"/>
      <c r="G26" s="122"/>
    </row>
    <row r="27" spans="1:9" ht="14.4" customHeight="1" x14ac:dyDescent="0.3">
      <c r="A27" s="45"/>
      <c r="B27" s="122"/>
      <c r="C27" s="122"/>
      <c r="D27" s="122"/>
      <c r="E27" s="122"/>
      <c r="F27" s="122"/>
      <c r="G27" s="122"/>
    </row>
    <row r="28" spans="1:9" ht="14.4" customHeight="1" x14ac:dyDescent="0.3">
      <c r="A28" s="45"/>
      <c r="B28" s="123"/>
      <c r="C28" s="123"/>
      <c r="D28" s="123"/>
      <c r="E28" s="123"/>
      <c r="F28" s="123"/>
      <c r="G28" s="123"/>
    </row>
    <row r="29" spans="1:9" x14ac:dyDescent="0.3">
      <c r="A29" s="4"/>
      <c r="B29" s="12"/>
      <c r="C29" s="15"/>
      <c r="D29" s="40"/>
      <c r="E29" s="40"/>
      <c r="F29" s="40"/>
      <c r="G29" s="40"/>
    </row>
    <row r="30" spans="1:9" x14ac:dyDescent="0.3">
      <c r="A30" s="4"/>
      <c r="B30" s="12"/>
      <c r="C30" s="15"/>
      <c r="D30" s="40"/>
      <c r="E30" s="40"/>
      <c r="F30" s="40"/>
      <c r="G30" s="40"/>
    </row>
  </sheetData>
  <mergeCells count="10">
    <mergeCell ref="B24:G28"/>
    <mergeCell ref="A1:G1"/>
    <mergeCell ref="A2:G2"/>
    <mergeCell ref="A3:G3"/>
    <mergeCell ref="C13:D13"/>
    <mergeCell ref="E21:G21"/>
    <mergeCell ref="C15:D15"/>
    <mergeCell ref="C17:D17"/>
    <mergeCell ref="C21:D21"/>
    <mergeCell ref="C19:D19"/>
  </mergeCells>
  <phoneticPr fontId="1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Scope</vt:lpstr>
      <vt:lpstr>Bidder Overview</vt:lpstr>
      <vt:lpstr>SGC Requirements</vt:lpstr>
      <vt:lpstr>Pricing - Option 1</vt:lpstr>
      <vt:lpstr>Pricing - Option 2</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2026-02-24T13:41:09Z</dcterms:modified>
</cp:coreProperties>
</file>