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blafleur\Desktop\IT - SNC-0007-26BL PKI Automation\1. RFP Documents\"/>
    </mc:Choice>
  </mc:AlternateContent>
  <xr:revisionPtr revIDLastSave="0" documentId="13_ncr:1_{AAD197DB-A1DF-4FA4-8EAB-A15782B705D1}" xr6:coauthVersionLast="47" xr6:coauthVersionMax="47" xr10:uidLastSave="{00000000-0000-0000-0000-000000000000}"/>
  <bookViews>
    <workbookView xWindow="28680" yWindow="-120" windowWidth="29040" windowHeight="15720" tabRatio="708" activeTab="1" xr2:uid="{00000000-000D-0000-FFFF-FFFF00000000}"/>
  </bookViews>
  <sheets>
    <sheet name="Introduction" sheetId="9" r:id="rId1"/>
    <sheet name="Scope" sheetId="8" r:id="rId2"/>
    <sheet name="Bidder Overview" sheetId="10" r:id="rId3"/>
    <sheet name="SGC Requirements" sheetId="1" r:id="rId4"/>
    <sheet name="Pricing" sheetId="1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0" i="12" l="1"/>
  <c r="E13" i="12" s="1"/>
  <c r="D10" i="12"/>
  <c r="D13" i="12" s="1"/>
  <c r="C10" i="12"/>
  <c r="C13" i="12" s="1"/>
  <c r="C14" i="12" s="1"/>
</calcChain>
</file>

<file path=xl/sharedStrings.xml><?xml version="1.0" encoding="utf-8"?>
<sst xmlns="http://schemas.openxmlformats.org/spreadsheetml/2006/main" count="101" uniqueCount="100">
  <si>
    <t>YES</t>
  </si>
  <si>
    <t>NO</t>
  </si>
  <si>
    <t>COMMENTS</t>
  </si>
  <si>
    <t>SCOPE</t>
  </si>
  <si>
    <t>Scope</t>
  </si>
  <si>
    <t>Contract Term</t>
  </si>
  <si>
    <t>Bid Submission Requirments</t>
  </si>
  <si>
    <t>1. Last page of the RFP document – Completed and Signed</t>
  </si>
  <si>
    <t xml:space="preserve">2. Proof of Insurance </t>
  </si>
  <si>
    <t>3. This Exhibit A Spreadsheet - Completed</t>
  </si>
  <si>
    <t>BIDDER INSTRUCTIONS:</t>
  </si>
  <si>
    <t>Please review the following tabs and complete as instructed (in each tab):</t>
  </si>
  <si>
    <t>Tab 2 - Scope</t>
  </si>
  <si>
    <t>Tab 6 - Pricing</t>
  </si>
  <si>
    <t>BIDDER &amp; SOLUTION OVERVIEW</t>
  </si>
  <si>
    <t>Bidder Name</t>
  </si>
  <si>
    <t>Location</t>
  </si>
  <si>
    <t>In Business Since</t>
  </si>
  <si>
    <t># of Employees</t>
  </si>
  <si>
    <t># of Clients</t>
  </si>
  <si>
    <t>Industries Served</t>
  </si>
  <si>
    <t>Company Overview</t>
  </si>
  <si>
    <t>Product Solution Overview</t>
  </si>
  <si>
    <t>Service Overview</t>
  </si>
  <si>
    <t>PRICING &amp; PRICING TERMS</t>
  </si>
  <si>
    <t xml:space="preserve">Bidder Comments:  </t>
  </si>
  <si>
    <r>
      <t xml:space="preserve">Bid Submission: </t>
    </r>
    <r>
      <rPr>
        <sz val="12"/>
        <color theme="1"/>
        <rFont val="Calibri"/>
        <family val="2"/>
        <scheme val="minor"/>
      </rPr>
      <t>Bidder will submit the last page of the RFP document – completed and signed as part of their bid submission by the bid submission due date established by this RFP.</t>
    </r>
  </si>
  <si>
    <r>
      <t xml:space="preserve">Bid Submission: </t>
    </r>
    <r>
      <rPr>
        <sz val="12"/>
        <color theme="1"/>
        <rFont val="Calibri"/>
        <family val="2"/>
        <scheme val="minor"/>
      </rPr>
      <t>Bidder will submit this Exhibit A spreadsheet completed as part of their bid submission by the bid submission due date established by this RFP.</t>
    </r>
  </si>
  <si>
    <r>
      <rPr>
        <b/>
        <sz val="12"/>
        <color theme="1"/>
        <rFont val="Calibri"/>
        <family val="2"/>
        <scheme val="minor"/>
      </rPr>
      <t xml:space="preserve">Risk: </t>
    </r>
    <r>
      <rPr>
        <sz val="12"/>
        <color theme="1"/>
        <rFont val="Calibri"/>
        <family val="2"/>
        <scheme val="minor"/>
      </rPr>
      <t>Contractor meets the Insurance Requirements as set by SGC's Risk dept and listed in the RFP document.</t>
    </r>
  </si>
  <si>
    <r>
      <rPr>
        <b/>
        <sz val="12"/>
        <color theme="1"/>
        <rFont val="Calibri"/>
        <family val="2"/>
        <scheme val="minor"/>
      </rPr>
      <t xml:space="preserve">Risk: </t>
    </r>
    <r>
      <rPr>
        <sz val="12"/>
        <color theme="1"/>
        <rFont val="Calibri"/>
        <family val="2"/>
        <scheme val="minor"/>
      </rPr>
      <t>Contractor will provide a copy of your valid Insurance to be reviewd by our Risk Dept as part of your bid submission by the bid submission due date established by this RFP.</t>
    </r>
  </si>
  <si>
    <r>
      <rPr>
        <b/>
        <sz val="14"/>
        <color rgb="FFFF0000"/>
        <rFont val="Calibri"/>
        <family val="2"/>
        <scheme val="minor"/>
      </rPr>
      <t>INSTRUCTIONS:</t>
    </r>
    <r>
      <rPr>
        <b/>
        <sz val="12"/>
        <color rgb="FFFF0000"/>
        <rFont val="Calibri"/>
        <family val="2"/>
        <scheme val="minor"/>
      </rPr>
      <t xml:space="preserve">  Please provide a high level response to each of the items below.</t>
    </r>
  </si>
  <si>
    <r>
      <t xml:space="preserve">INSTRUCTIONS:  </t>
    </r>
    <r>
      <rPr>
        <sz val="14"/>
        <color rgb="FFFF0000"/>
        <rFont val="Calibri"/>
        <family val="2"/>
        <scheme val="minor"/>
      </rPr>
      <t xml:space="preserve">Please enter </t>
    </r>
    <r>
      <rPr>
        <b/>
        <sz val="14"/>
        <color rgb="FFFF0000"/>
        <rFont val="Calibri"/>
        <family val="2"/>
        <scheme val="minor"/>
      </rPr>
      <t>"X"</t>
    </r>
    <r>
      <rPr>
        <sz val="14"/>
        <color rgb="FFFF0000"/>
        <rFont val="Calibri"/>
        <family val="2"/>
        <scheme val="minor"/>
      </rPr>
      <t xml:space="preserve"> under "Yes" or "No" column (C or D) to confirm your solution meets each requirement.  Enter additional information in the "Comments" column (E) if needed.  Please do not edit the layout of this sheet.</t>
    </r>
  </si>
  <si>
    <t>DESCRIPTION</t>
  </si>
  <si>
    <t>INVOICE FREQUENCY (annual, 1-time, etc)</t>
  </si>
  <si>
    <t>Tab 3 - Current Licenses</t>
  </si>
  <si>
    <t>Tab 4 - Bidder Overview</t>
  </si>
  <si>
    <t>Tab 5 - SGC Requirements</t>
  </si>
  <si>
    <r>
      <rPr>
        <b/>
        <sz val="14"/>
        <color rgb="FFFF0000"/>
        <rFont val="Calibri"/>
        <family val="2"/>
        <scheme val="minor"/>
      </rPr>
      <t>INSTRUCTIONS:</t>
    </r>
    <r>
      <rPr>
        <b/>
        <sz val="12"/>
        <color rgb="FFFF0000"/>
        <rFont val="Calibri"/>
        <family val="2"/>
        <scheme val="minor"/>
      </rPr>
      <t xml:space="preserve"> </t>
    </r>
    <r>
      <rPr>
        <b/>
        <sz val="14"/>
        <color rgb="FFFF0000"/>
        <rFont val="Calibri"/>
        <family val="2"/>
        <scheme val="minor"/>
      </rPr>
      <t xml:space="preserve"> </t>
    </r>
    <r>
      <rPr>
        <sz val="14"/>
        <color rgb="FFFF0000"/>
        <rFont val="Calibri"/>
        <family val="2"/>
        <scheme val="minor"/>
      </rPr>
      <t xml:space="preserve">Please provide a clear review of all pricing and pricing terms.  Please, no ambiguity; need to understand the complete pricing picture, all fees, breakdown of costs, and any exclusions.  Need to clearly understand Total Cost of Ownership (Year 1 = $..., Year 2 = $..., Year 3 = $..., Opt Year 4 = $..., Opt Year 5 = $..., Grand Total of potential 5yr contract = $....).                                                                                                      </t>
    </r>
  </si>
  <si>
    <t>Contract Total</t>
  </si>
  <si>
    <t>Incentives/Discounts:</t>
  </si>
  <si>
    <t>Addtl. Fees/Charges:</t>
  </si>
  <si>
    <t>Annual Sub-Total:</t>
  </si>
  <si>
    <t>Annual Total:</t>
  </si>
  <si>
    <t xml:space="preserve">SGC’s ISA dept. is seeking to select, acquire, test, and deploy a vendor provided solution for Public Key Infrastructure (PKI) automation specific to SGC’s public facing digital certificates. </t>
  </si>
  <si>
    <t xml:space="preserve">The system shall support the Seneca Gaming Corporation (SGC) strategic Identity Management goals and conforms with the business requirements related to Identity Access Management (IAM) as it pertains to secure digital communication and data transfers. </t>
  </si>
  <si>
    <t>3-year initial term with 2 optional 1-year renewals in favor of SGC.</t>
  </si>
  <si>
    <t>Contract Est. Start Date</t>
  </si>
  <si>
    <t>Properties Affected</t>
  </si>
  <si>
    <t>All</t>
  </si>
  <si>
    <t>System agents installed on target systems</t>
  </si>
  <si>
    <t>Confirm any/all necessary infrastructure is in place to accept communications from agents and forward those communications to the cloud-based solution</t>
  </si>
  <si>
    <t>Confirm system feeds to cloud-based solution and vice versa</t>
  </si>
  <si>
    <t>Internal permissions for automated certificate installation and binding.</t>
  </si>
  <si>
    <t>Technical, administrative, monitoring, and/or mitigating controls</t>
  </si>
  <si>
    <t>Workflow/process/procedure definition</t>
  </si>
  <si>
    <t>Technical:</t>
  </si>
  <si>
    <t>REQUIREMENTS</t>
  </si>
  <si>
    <t xml:space="preserve">Functional: </t>
  </si>
  <si>
    <r>
      <rPr>
        <b/>
        <sz val="12"/>
        <color theme="1"/>
        <rFont val="Calibri"/>
        <family val="2"/>
        <scheme val="minor"/>
      </rPr>
      <t xml:space="preserve">Required: </t>
    </r>
    <r>
      <rPr>
        <sz val="12"/>
        <color theme="1"/>
        <rFont val="Calibri"/>
        <family val="2"/>
        <scheme val="minor"/>
      </rPr>
      <t>Solution must adhere to CIS v8 Security Controls 1, 4, 6, and 13</t>
    </r>
  </si>
  <si>
    <r>
      <rPr>
        <b/>
        <sz val="12"/>
        <color theme="1"/>
        <rFont val="Calibri"/>
        <family val="2"/>
        <scheme val="minor"/>
      </rPr>
      <t xml:space="preserve">Required: </t>
    </r>
    <r>
      <rPr>
        <sz val="12"/>
        <color theme="1"/>
        <rFont val="Calibri"/>
        <family val="2"/>
        <scheme val="minor"/>
      </rPr>
      <t>A fully automated system for public certificate lifecycle.
•	Alerts for upcoming certificate expiration
•	.csr generation
•	Certificate signing
•	Certificate Install and Binding
•	Testing/validation</t>
    </r>
  </si>
  <si>
    <r>
      <rPr>
        <b/>
        <sz val="12"/>
        <color theme="1"/>
        <rFont val="Calibri"/>
        <family val="2"/>
        <scheme val="minor"/>
      </rPr>
      <t>Required:</t>
    </r>
    <r>
      <rPr>
        <sz val="12"/>
        <color theme="1"/>
        <rFont val="Calibri"/>
        <family val="2"/>
        <scheme val="minor"/>
      </rPr>
      <t xml:space="preserve"> Certificates must be issued from a notable and trusted public Certificate Authority (CA). Examples - DigiCert, Sectigo, GlobalSign, Entrust, etc.
CA agnostic.</t>
    </r>
  </si>
  <si>
    <r>
      <rPr>
        <b/>
        <sz val="12"/>
        <color theme="1"/>
        <rFont val="Calibri"/>
        <family val="2"/>
        <scheme val="minor"/>
      </rPr>
      <t xml:space="preserve">Required: </t>
    </r>
    <r>
      <rPr>
        <sz val="12"/>
        <color theme="1"/>
        <rFont val="Calibri"/>
        <family val="2"/>
        <scheme val="minor"/>
      </rPr>
      <t>A central administration/management portal/console</t>
    </r>
  </si>
  <si>
    <r>
      <rPr>
        <b/>
        <sz val="12"/>
        <color theme="1"/>
        <rFont val="Calibri"/>
        <family val="2"/>
        <scheme val="minor"/>
      </rPr>
      <t>Required:</t>
    </r>
    <r>
      <rPr>
        <sz val="12"/>
        <color theme="1"/>
        <rFont val="Calibri"/>
        <family val="2"/>
        <scheme val="minor"/>
      </rPr>
      <t xml:space="preserve"> Reporting capabilities. Please outline “canned” vs custom reports</t>
    </r>
  </si>
  <si>
    <r>
      <rPr>
        <b/>
        <sz val="12"/>
        <color theme="1"/>
        <rFont val="Calibri"/>
        <family val="2"/>
        <scheme val="minor"/>
      </rPr>
      <t xml:space="preserve">Required: </t>
    </r>
    <r>
      <rPr>
        <sz val="12"/>
        <color theme="1"/>
        <rFont val="Calibri"/>
        <family val="2"/>
        <scheme val="minor"/>
      </rPr>
      <t>Manual intervention including manual certificate needs and roll-back to previous known good certificate(s)</t>
    </r>
  </si>
  <si>
    <r>
      <rPr>
        <b/>
        <sz val="12"/>
        <color theme="1"/>
        <rFont val="Calibri"/>
        <family val="2"/>
        <scheme val="minor"/>
      </rPr>
      <t xml:space="preserve">Required: </t>
    </r>
    <r>
      <rPr>
        <sz val="12"/>
        <color theme="1"/>
        <rFont val="Calibri"/>
        <family val="2"/>
        <scheme val="minor"/>
      </rPr>
      <t xml:space="preserve">Explanation of system integration with Microsoft CA </t>
    </r>
  </si>
  <si>
    <r>
      <rPr>
        <b/>
        <sz val="12"/>
        <color theme="1"/>
        <rFont val="Calibri"/>
        <family val="2"/>
        <scheme val="minor"/>
      </rPr>
      <t xml:space="preserve">Required: </t>
    </r>
    <r>
      <rPr>
        <sz val="12"/>
        <color theme="1"/>
        <rFont val="Calibri"/>
        <family val="2"/>
        <scheme val="minor"/>
      </rPr>
      <t>Capability to manage and automate a variety of digital certificates.
•	SSL/TLS
•	Basic OV
•	Basic EV
•	Wildcards (OV)
•	Domain Validation
•	Etc.</t>
    </r>
  </si>
  <si>
    <r>
      <rPr>
        <b/>
        <sz val="12"/>
        <color theme="1"/>
        <rFont val="Calibri"/>
        <family val="2"/>
        <scheme val="minor"/>
      </rPr>
      <t xml:space="preserve">Required: </t>
    </r>
    <r>
      <rPr>
        <sz val="12"/>
        <color theme="1"/>
        <rFont val="Calibri"/>
        <family val="2"/>
        <scheme val="minor"/>
      </rPr>
      <t>Vendor support outline including implementation, support, and continual improvement</t>
    </r>
  </si>
  <si>
    <r>
      <rPr>
        <b/>
        <sz val="12"/>
        <color theme="1"/>
        <rFont val="Calibri"/>
        <family val="2"/>
        <scheme val="minor"/>
      </rPr>
      <t xml:space="preserve">Required: </t>
    </r>
    <r>
      <rPr>
        <sz val="12"/>
        <color theme="1"/>
        <rFont val="Calibri"/>
        <family val="2"/>
        <scheme val="minor"/>
      </rPr>
      <t>Domain control validation (DCV) – Explain process and procedure. Manual vs automated. Scheduled vs on-demand. Multi and sub domains. Etc.</t>
    </r>
  </si>
  <si>
    <r>
      <rPr>
        <b/>
        <sz val="12"/>
        <color theme="1"/>
        <rFont val="Calibri"/>
        <family val="2"/>
        <scheme val="minor"/>
      </rPr>
      <t xml:space="preserve">Required: </t>
    </r>
    <r>
      <rPr>
        <sz val="12"/>
        <color theme="1"/>
        <rFont val="Calibri"/>
        <family val="2"/>
        <scheme val="minor"/>
      </rPr>
      <t>Automation integration with non-Windows systems.
•	Linux
•	Infrastructure (F5 et.al.)
•	IBMi</t>
    </r>
  </si>
  <si>
    <r>
      <rPr>
        <b/>
        <sz val="12"/>
        <color theme="1"/>
        <rFont val="Calibri"/>
        <family val="2"/>
        <scheme val="minor"/>
      </rPr>
      <t xml:space="preserve">Required: </t>
    </r>
    <r>
      <rPr>
        <sz val="12"/>
        <color theme="1"/>
        <rFont val="Calibri"/>
        <family val="2"/>
        <scheme val="minor"/>
      </rPr>
      <t>Bidder must provide a complete inventory of any/all solution technical requirements with technical specifications such as –
Servers
Database(s)
Agents
Network communication (internal and external)
Options for on-prem vs cloud hosted permutations</t>
    </r>
  </si>
  <si>
    <r>
      <rPr>
        <b/>
        <sz val="12"/>
        <color theme="1"/>
        <rFont val="Calibri"/>
        <family val="2"/>
        <scheme val="minor"/>
      </rPr>
      <t xml:space="preserve">Required: </t>
    </r>
    <r>
      <rPr>
        <sz val="12"/>
        <color theme="1"/>
        <rFont val="Calibri"/>
        <family val="2"/>
        <scheme val="minor"/>
      </rPr>
      <t>Provide a complete and detailed technical architecture/topology explanation with diagrams where applicable</t>
    </r>
  </si>
  <si>
    <r>
      <rPr>
        <b/>
        <sz val="12"/>
        <color theme="1"/>
        <rFont val="Calibri"/>
        <family val="2"/>
        <scheme val="minor"/>
      </rPr>
      <t>Required:</t>
    </r>
    <r>
      <rPr>
        <sz val="12"/>
        <color theme="1"/>
        <rFont val="Calibri"/>
        <family val="2"/>
        <scheme val="minor"/>
      </rPr>
      <t xml:space="preserve"> Provide storage requirements </t>
    </r>
  </si>
  <si>
    <r>
      <rPr>
        <b/>
        <sz val="12"/>
        <color theme="1"/>
        <rFont val="Calibri"/>
        <family val="2"/>
        <scheme val="minor"/>
      </rPr>
      <t>Required:</t>
    </r>
    <r>
      <rPr>
        <sz val="12"/>
        <color theme="1"/>
        <rFont val="Calibri"/>
        <family val="2"/>
        <scheme val="minor"/>
      </rPr>
      <t xml:space="preserve"> Provide statistics and requirements for bandwidth needs and business impact </t>
    </r>
  </si>
  <si>
    <t>Service Level Agreement (SLA)</t>
  </si>
  <si>
    <r>
      <rPr>
        <b/>
        <sz val="12"/>
        <color theme="1"/>
        <rFont val="Calibri"/>
        <family val="2"/>
        <scheme val="minor"/>
      </rPr>
      <t xml:space="preserve">Required: </t>
    </r>
    <r>
      <rPr>
        <sz val="12"/>
        <color theme="1"/>
        <rFont val="Calibri"/>
        <family val="2"/>
        <scheme val="minor"/>
      </rPr>
      <t>Respondent has processes in place to monitor and continually meet defined SLAs</t>
    </r>
  </si>
  <si>
    <r>
      <rPr>
        <b/>
        <sz val="12"/>
        <color theme="1"/>
        <rFont val="Calibri"/>
        <family val="2"/>
        <scheme val="minor"/>
      </rPr>
      <t>Required:</t>
    </r>
    <r>
      <rPr>
        <sz val="12"/>
        <color theme="1"/>
        <rFont val="Calibri"/>
        <family val="2"/>
        <scheme val="minor"/>
      </rPr>
      <t xml:space="preserve"> Respondent has a formalized procedure to remedy SLA violations</t>
    </r>
  </si>
  <si>
    <r>
      <rPr>
        <b/>
        <sz val="12"/>
        <color theme="1"/>
        <rFont val="Calibri"/>
        <family val="2"/>
        <scheme val="minor"/>
      </rPr>
      <t xml:space="preserve">Required: </t>
    </r>
    <r>
      <rPr>
        <sz val="12"/>
        <color theme="1"/>
        <rFont val="Calibri"/>
        <family val="2"/>
        <scheme val="minor"/>
      </rPr>
      <t>Respondent has a clearly defined and formally documented escalation path for all types of support/maintenance issues</t>
    </r>
  </si>
  <si>
    <t>Maintenance &amp; Support:</t>
  </si>
  <si>
    <r>
      <rPr>
        <b/>
        <sz val="12"/>
        <color theme="1"/>
        <rFont val="Calibri"/>
        <family val="2"/>
        <scheme val="minor"/>
      </rPr>
      <t xml:space="preserve">Required: </t>
    </r>
    <r>
      <rPr>
        <sz val="12"/>
        <color theme="1"/>
        <rFont val="Calibri"/>
        <family val="2"/>
        <scheme val="minor"/>
      </rPr>
      <t>Support for initial installation and setup
Include all appropriate pricing models</t>
    </r>
  </si>
  <si>
    <r>
      <rPr>
        <b/>
        <sz val="12"/>
        <color theme="1"/>
        <rFont val="Calibri"/>
        <family val="2"/>
        <scheme val="minor"/>
      </rPr>
      <t xml:space="preserve">Required: </t>
    </r>
    <r>
      <rPr>
        <sz val="12"/>
        <color theme="1"/>
        <rFont val="Calibri"/>
        <family val="2"/>
        <scheme val="minor"/>
      </rPr>
      <t>Maintenance and support for the proposed system(s) and future additions if/when applicable</t>
    </r>
  </si>
  <si>
    <r>
      <rPr>
        <b/>
        <sz val="12"/>
        <color theme="1"/>
        <rFont val="Calibri"/>
        <family val="2"/>
        <scheme val="minor"/>
      </rPr>
      <t xml:space="preserve">Required: </t>
    </r>
    <r>
      <rPr>
        <sz val="12"/>
        <color theme="1"/>
        <rFont val="Calibri"/>
        <family val="2"/>
        <scheme val="minor"/>
      </rPr>
      <t>Detailed description of contract terms and conditions</t>
    </r>
  </si>
  <si>
    <r>
      <rPr>
        <b/>
        <sz val="12"/>
        <color theme="1"/>
        <rFont val="Calibri"/>
        <family val="2"/>
        <scheme val="minor"/>
      </rPr>
      <t xml:space="preserve">Required: </t>
    </r>
    <r>
      <rPr>
        <sz val="12"/>
        <color theme="1"/>
        <rFont val="Calibri"/>
        <family val="2"/>
        <scheme val="minor"/>
      </rPr>
      <t>Description of all knowledgebase items, documentation, knowledge libraries, etc. and knowledge transfer processes/procedures available pre implementation, during implementation, and post-implementation</t>
    </r>
  </si>
  <si>
    <t>Internal certificate management. Information regarding vendor capability to assist SGC manage internal certificates may be presented during the RFP process. This information will be documented; however, it is not a requirement for this RFP.</t>
  </si>
  <si>
    <t>Considered - Outside of Scope:</t>
  </si>
  <si>
    <t>RFP Bid Requirements:</t>
  </si>
  <si>
    <t>Bid Pricing</t>
  </si>
  <si>
    <t>SGC is looking for fixed labor rates for the entire contract term for different services.</t>
  </si>
  <si>
    <t>SGC is looking for fixed pricing for any materials/hardware/software for the entire contract term.</t>
  </si>
  <si>
    <r>
      <rPr>
        <b/>
        <sz val="12"/>
        <color theme="1"/>
        <rFont val="Calibri"/>
        <family val="2"/>
        <scheme val="minor"/>
      </rPr>
      <t xml:space="preserve">Required: </t>
    </r>
    <r>
      <rPr>
        <sz val="12"/>
        <color theme="1"/>
        <rFont val="Calibri"/>
        <family val="2"/>
        <scheme val="minor"/>
      </rPr>
      <t>Fixed pricing for any materials/hardware/software for the entire contract term</t>
    </r>
  </si>
  <si>
    <r>
      <rPr>
        <b/>
        <sz val="12"/>
        <color theme="1"/>
        <rFont val="Calibri"/>
        <family val="2"/>
        <scheme val="minor"/>
      </rPr>
      <t>Required:</t>
    </r>
    <r>
      <rPr>
        <sz val="12"/>
        <color theme="1"/>
        <rFont val="Calibri"/>
        <family val="2"/>
        <scheme val="minor"/>
      </rPr>
      <t xml:space="preserve"> Fixed labor rates for different services for the entire contract term</t>
    </r>
  </si>
  <si>
    <t>PRICING        YEARS 1-3</t>
  </si>
  <si>
    <t>PRICING         OPTIONAL YR 4</t>
  </si>
  <si>
    <t>PRICING        OPTIONAL YR 5</t>
  </si>
  <si>
    <t>One-time initial setup/prep/etc., Professional Services</t>
  </si>
  <si>
    <t>Annual engagement cost (asset-based)</t>
  </si>
  <si>
    <t>Professional Services (augment SGC resources if/as necessary)</t>
  </si>
  <si>
    <t>Annual engagement cost (certificate-based)</t>
  </si>
  <si>
    <t>Est. to begin Implementation</t>
  </si>
  <si>
    <t xml:space="preserve">Est. to Complete Implementation </t>
  </si>
  <si>
    <t>Jan -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</si>
</sst>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7" x14ac:knownFonts="1">
    <font>
      <sz val="11"/>
      <color theme="1"/>
      <name val="Calibri"/>
      <family val="2"/>
      <scheme val="minor"/>
    </font>
    <font>
      <sz val="11"/>
      <color theme="1"/>
      <name val="Calibri"/>
      <family val="2"/>
      <scheme val="minor"/>
    </font>
    <font>
      <sz val="10"/>
      <name val="Arial"/>
      <family val="2"/>
    </font>
    <font>
      <sz val="12"/>
      <color theme="1"/>
      <name val="Calibri"/>
      <family val="2"/>
      <scheme val="minor"/>
    </font>
    <font>
      <b/>
      <sz val="12"/>
      <color theme="1"/>
      <name val="Calibri"/>
      <family val="2"/>
      <scheme val="minor"/>
    </font>
    <font>
      <b/>
      <sz val="12"/>
      <color rgb="FFFFFFFF"/>
      <name val="Calibri"/>
      <family val="2"/>
    </font>
    <font>
      <b/>
      <sz val="12"/>
      <color rgb="FF000000"/>
      <name val="Calibri"/>
      <family val="2"/>
    </font>
    <font>
      <b/>
      <sz val="14"/>
      <color rgb="FFFF0000"/>
      <name val="Calibri"/>
      <family val="2"/>
      <scheme val="minor"/>
    </font>
    <font>
      <sz val="14"/>
      <color rgb="FFFF0000"/>
      <name val="Calibri"/>
      <family val="2"/>
      <scheme val="minor"/>
    </font>
    <font>
      <b/>
      <sz val="18"/>
      <color theme="0"/>
      <name val="Calibri"/>
      <family val="2"/>
      <scheme val="minor"/>
    </font>
    <font>
      <b/>
      <sz val="18"/>
      <color rgb="FFFFFFFF"/>
      <name val="Calibri"/>
      <family val="2"/>
    </font>
    <font>
      <sz val="12"/>
      <name val="Calibri"/>
      <family val="2"/>
      <scheme val="minor"/>
    </font>
    <font>
      <b/>
      <u/>
      <sz val="16"/>
      <color theme="1"/>
      <name val="Calibri"/>
      <family val="2"/>
      <scheme val="minor"/>
    </font>
    <font>
      <b/>
      <sz val="14"/>
      <color rgb="FFFFFFFF"/>
      <name val="Calibri"/>
      <family val="2"/>
    </font>
    <font>
      <b/>
      <sz val="12"/>
      <color rgb="FFFF0000"/>
      <name val="Calibri"/>
      <family val="2"/>
      <scheme val="minor"/>
    </font>
    <font>
      <sz val="12"/>
      <color rgb="FFFF0000"/>
      <name val="Calibri"/>
      <family val="2"/>
      <scheme val="minor"/>
    </font>
    <font>
      <b/>
      <sz val="11"/>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366092"/>
        <bgColor indexed="64"/>
      </patternFill>
    </fill>
    <fill>
      <patternFill patternType="solid">
        <fgColor theme="4" tint="-0.499984740745262"/>
        <bgColor indexed="64"/>
      </patternFill>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s>
  <cellStyleXfs count="4">
    <xf numFmtId="0" fontId="0" fillId="0" borderId="0"/>
    <xf numFmtId="0" fontId="2" fillId="0" borderId="0"/>
    <xf numFmtId="44" fontId="2" fillId="0" borderId="0" applyFont="0" applyFill="0" applyBorder="0" applyAlignment="0" applyProtection="0"/>
    <xf numFmtId="0" fontId="1" fillId="0" borderId="0"/>
  </cellStyleXfs>
  <cellXfs count="81">
    <xf numFmtId="0" fontId="0" fillId="0" borderId="0" xfId="0"/>
    <xf numFmtId="0" fontId="0" fillId="0" borderId="0" xfId="0" applyAlignment="1">
      <alignment vertical="center" wrapText="1"/>
    </xf>
    <xf numFmtId="0" fontId="3" fillId="0" borderId="0" xfId="0" applyFont="1"/>
    <xf numFmtId="0" fontId="0" fillId="0" borderId="0" xfId="0" applyAlignment="1">
      <alignment vertical="center"/>
    </xf>
    <xf numFmtId="0" fontId="0" fillId="0" borderId="0" xfId="0" applyAlignment="1">
      <alignment horizontal="center" vertical="center"/>
    </xf>
    <xf numFmtId="0" fontId="6" fillId="2" borderId="1" xfId="0" applyFont="1" applyFill="1" applyBorder="1" applyAlignment="1">
      <alignment horizontal="center" vertical="center"/>
    </xf>
    <xf numFmtId="0" fontId="4" fillId="0" borderId="0" xfId="0" applyFont="1" applyAlignment="1">
      <alignment vertical="center" wrapText="1"/>
    </xf>
    <xf numFmtId="0" fontId="5" fillId="0" borderId="0" xfId="0" applyFont="1" applyAlignment="1">
      <alignment vertical="center"/>
    </xf>
    <xf numFmtId="0" fontId="4"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wrapText="1"/>
    </xf>
    <xf numFmtId="0" fontId="3" fillId="0" borderId="1" xfId="0" applyFont="1" applyBorder="1" applyAlignment="1">
      <alignment wrapText="1"/>
    </xf>
    <xf numFmtId="0" fontId="3" fillId="0" borderId="1" xfId="0" applyFont="1" applyBorder="1"/>
    <xf numFmtId="0" fontId="3" fillId="0" borderId="1" xfId="0" applyFont="1" applyFill="1" applyBorder="1" applyAlignment="1">
      <alignment wrapText="1"/>
    </xf>
    <xf numFmtId="0" fontId="3" fillId="0" borderId="0" xfId="0" applyFont="1" applyAlignment="1">
      <alignment vertical="center"/>
    </xf>
    <xf numFmtId="8" fontId="3" fillId="0" borderId="1" xfId="0" applyNumberFormat="1" applyFont="1" applyBorder="1" applyAlignment="1">
      <alignment horizontal="center" vertical="center" wrapText="1"/>
    </xf>
    <xf numFmtId="0" fontId="3" fillId="0" borderId="7" xfId="0" applyFont="1" applyBorder="1" applyAlignment="1">
      <alignment horizontal="center" vertical="center"/>
    </xf>
    <xf numFmtId="0" fontId="4" fillId="0" borderId="7" xfId="0" applyFont="1" applyBorder="1" applyAlignment="1">
      <alignment horizontal="center" vertical="center"/>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3" fontId="3" fillId="0" borderId="1" xfId="0" applyNumberFormat="1" applyFont="1" applyBorder="1" applyAlignment="1">
      <alignment horizontal="left" vertical="center" wrapText="1"/>
    </xf>
    <xf numFmtId="0" fontId="3" fillId="0" borderId="1" xfId="0" applyFont="1" applyBorder="1" applyAlignment="1">
      <alignment horizontal="center" vertical="center" wrapText="1"/>
    </xf>
    <xf numFmtId="0" fontId="11" fillId="0" borderId="1" xfId="0" applyFont="1" applyBorder="1" applyAlignment="1">
      <alignment wrapText="1"/>
    </xf>
    <xf numFmtId="0" fontId="11" fillId="0" borderId="1" xfId="0" applyFont="1" applyBorder="1"/>
    <xf numFmtId="0" fontId="12" fillId="0" borderId="1" xfId="0" applyFont="1" applyBorder="1"/>
    <xf numFmtId="0" fontId="15" fillId="0" borderId="1" xfId="0" applyFont="1" applyBorder="1"/>
    <xf numFmtId="0" fontId="0" fillId="5" borderId="1" xfId="0" applyFill="1" applyBorder="1" applyAlignment="1">
      <alignment horizontal="center" vertical="center"/>
    </xf>
    <xf numFmtId="0" fontId="3" fillId="5" borderId="1" xfId="0" applyFont="1" applyFill="1" applyBorder="1" applyAlignment="1">
      <alignment vertical="top" wrapText="1"/>
    </xf>
    <xf numFmtId="0" fontId="3" fillId="5" borderId="1" xfId="0" applyFont="1" applyFill="1" applyBorder="1" applyAlignment="1">
      <alignment vertical="center" wrapText="1"/>
    </xf>
    <xf numFmtId="0" fontId="4" fillId="5" borderId="1" xfId="0" applyFont="1" applyFill="1" applyBorder="1" applyAlignment="1">
      <alignment vertical="center" wrapText="1"/>
    </xf>
    <xf numFmtId="0" fontId="3" fillId="5" borderId="1" xfId="0" applyFont="1" applyFill="1" applyBorder="1" applyAlignment="1">
      <alignment wrapText="1"/>
    </xf>
    <xf numFmtId="0" fontId="3" fillId="0" borderId="0" xfId="0" applyFont="1" applyBorder="1" applyAlignment="1">
      <alignment horizontal="center" vertical="center"/>
    </xf>
    <xf numFmtId="0" fontId="3" fillId="0" borderId="7" xfId="0" applyFont="1" applyBorder="1" applyAlignment="1">
      <alignment horizontal="left" vertical="center"/>
    </xf>
    <xf numFmtId="0" fontId="3" fillId="0" borderId="4" xfId="0" applyFont="1" applyBorder="1"/>
    <xf numFmtId="0" fontId="3" fillId="0" borderId="11" xfId="0" applyFont="1" applyFill="1" applyBorder="1"/>
    <xf numFmtId="0" fontId="4" fillId="2" borderId="1" xfId="0" applyFont="1" applyFill="1" applyBorder="1" applyAlignment="1">
      <alignment horizontal="center" vertical="center" wrapText="1"/>
    </xf>
    <xf numFmtId="0" fontId="0" fillId="0" borderId="12" xfId="0" applyFont="1" applyBorder="1"/>
    <xf numFmtId="8"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xf>
    <xf numFmtId="0" fontId="0" fillId="0" borderId="1" xfId="0" applyBorder="1" applyAlignment="1">
      <alignment horizontal="center" vertical="center"/>
    </xf>
    <xf numFmtId="0" fontId="3" fillId="0" borderId="4" xfId="0" applyFont="1" applyBorder="1" applyAlignment="1">
      <alignment horizontal="center" vertical="center"/>
    </xf>
    <xf numFmtId="17" fontId="3" fillId="0" borderId="1" xfId="0" applyNumberFormat="1" applyFont="1" applyFill="1" applyBorder="1" applyAlignment="1">
      <alignment horizontal="left" wrapText="1"/>
    </xf>
    <xf numFmtId="0" fontId="9" fillId="4" borderId="0" xfId="0" applyFont="1" applyFill="1" applyAlignment="1">
      <alignment horizont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14" fillId="0" borderId="1" xfId="0" applyFont="1" applyBorder="1" applyAlignment="1">
      <alignment horizontal="left" vertical="center" wrapText="1"/>
    </xf>
    <xf numFmtId="0" fontId="5" fillId="3" borderId="1" xfId="0" applyFont="1" applyFill="1" applyBorder="1" applyAlignment="1">
      <alignment horizontal="center" vertical="center" wrapText="1"/>
    </xf>
    <xf numFmtId="0" fontId="14" fillId="5" borderId="3" xfId="0" applyFont="1" applyFill="1" applyBorder="1" applyAlignment="1">
      <alignment horizontal="left" vertical="center"/>
    </xf>
    <xf numFmtId="0" fontId="0" fillId="5" borderId="16" xfId="0" applyFill="1" applyBorder="1" applyAlignment="1">
      <alignment horizontal="left" vertical="center"/>
    </xf>
    <xf numFmtId="0" fontId="0" fillId="5" borderId="2" xfId="0" applyFill="1" applyBorder="1" applyAlignment="1">
      <alignment horizontal="left" vertical="center"/>
    </xf>
    <xf numFmtId="0" fontId="14" fillId="0" borderId="16" xfId="0" applyFont="1" applyBorder="1" applyAlignment="1">
      <alignment horizontal="left" vertical="center"/>
    </xf>
    <xf numFmtId="0" fontId="14" fillId="0" borderId="2" xfId="0" applyFont="1" applyBorder="1" applyAlignment="1">
      <alignment horizontal="left" vertical="center"/>
    </xf>
    <xf numFmtId="0" fontId="16" fillId="5" borderId="3" xfId="0" applyFont="1" applyFill="1" applyBorder="1" applyAlignment="1">
      <alignment horizontal="left" vertical="center"/>
    </xf>
    <xf numFmtId="0" fontId="7" fillId="0" borderId="1" xfId="0" applyFont="1" applyBorder="1" applyAlignment="1">
      <alignment horizontal="left" vertical="center" wrapText="1"/>
    </xf>
    <xf numFmtId="0" fontId="13" fillId="3" borderId="1" xfId="0" applyFont="1" applyFill="1" applyBorder="1" applyAlignment="1">
      <alignment horizontal="center" vertical="center"/>
    </xf>
    <xf numFmtId="0" fontId="0" fillId="2" borderId="3" xfId="0" applyFill="1" applyBorder="1" applyAlignment="1">
      <alignment vertical="center"/>
    </xf>
    <xf numFmtId="0" fontId="0" fillId="2" borderId="2" xfId="0" applyFill="1" applyBorder="1" applyAlignment="1">
      <alignment vertical="center"/>
    </xf>
    <xf numFmtId="0" fontId="14" fillId="0" borderId="3" xfId="0" applyFont="1" applyFill="1" applyBorder="1" applyAlignment="1">
      <alignment horizontal="left" vertical="center"/>
    </xf>
    <xf numFmtId="0" fontId="0" fillId="0" borderId="16" xfId="0" applyFill="1" applyBorder="1" applyAlignment="1">
      <alignment horizontal="left" vertical="center"/>
    </xf>
    <xf numFmtId="0" fontId="0" fillId="0" borderId="2" xfId="0" applyFill="1" applyBorder="1" applyAlignment="1">
      <alignment horizontal="left" vertical="center"/>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0" fontId="4" fillId="0" borderId="14"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5" xfId="0" applyFont="1" applyBorder="1" applyAlignment="1">
      <alignment horizontal="left" vertical="top" wrapText="1"/>
    </xf>
    <xf numFmtId="0" fontId="14" fillId="0" borderId="7" xfId="0" applyFont="1" applyBorder="1" applyAlignment="1">
      <alignment horizontal="left" vertical="center" wrapText="1"/>
    </xf>
    <xf numFmtId="0" fontId="14" fillId="0" borderId="0" xfId="0" applyFont="1" applyBorder="1" applyAlignment="1">
      <alignment horizontal="left" vertical="center" wrapText="1"/>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8" fontId="3" fillId="2" borderId="1" xfId="0" applyNumberFormat="1" applyFont="1" applyFill="1" applyBorder="1" applyAlignment="1">
      <alignment horizontal="center" vertical="center" wrapText="1"/>
    </xf>
  </cellXfs>
  <cellStyles count="4">
    <cellStyle name="Currency 2" xfId="2" xr:uid="{00000000-0005-0000-0000-000000000000}"/>
    <cellStyle name="Normal" xfId="0" builtinId="0"/>
    <cellStyle name="Normal 2" xfId="3" xr:uid="{00000000-0005-0000-0000-000002000000}"/>
    <cellStyle name="Normal 3" xfId="1"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workbookViewId="0">
      <selection activeCell="A7" sqref="A7"/>
    </sheetView>
  </sheetViews>
  <sheetFormatPr defaultRowHeight="15" x14ac:dyDescent="0.25"/>
  <cols>
    <col min="1" max="1" width="82.28515625" customWidth="1"/>
  </cols>
  <sheetData>
    <row r="1" spans="1:1" ht="21" x14ac:dyDescent="0.35">
      <c r="A1" s="26" t="s">
        <v>10</v>
      </c>
    </row>
    <row r="2" spans="1:1" ht="15.75" x14ac:dyDescent="0.25">
      <c r="A2" s="27" t="s">
        <v>11</v>
      </c>
    </row>
    <row r="3" spans="1:1" ht="15.75" x14ac:dyDescent="0.25">
      <c r="A3" s="12" t="s">
        <v>12</v>
      </c>
    </row>
    <row r="4" spans="1:1" ht="15.75" x14ac:dyDescent="0.25">
      <c r="A4" s="12" t="s">
        <v>34</v>
      </c>
    </row>
    <row r="5" spans="1:1" ht="15.75" x14ac:dyDescent="0.25">
      <c r="A5" s="12" t="s">
        <v>35</v>
      </c>
    </row>
    <row r="6" spans="1:1" ht="15.75" x14ac:dyDescent="0.25">
      <c r="A6" s="12" t="s">
        <v>36</v>
      </c>
    </row>
    <row r="7" spans="1:1" ht="15.75" x14ac:dyDescent="0.25">
      <c r="A7" s="12" t="s">
        <v>13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4"/>
  <sheetViews>
    <sheetView tabSelected="1" topLeftCell="B1" workbookViewId="0">
      <selection activeCell="C9" sqref="C9"/>
    </sheetView>
  </sheetViews>
  <sheetFormatPr defaultRowHeight="15" x14ac:dyDescent="0.25"/>
  <cols>
    <col min="1" max="1" width="4.5703125" style="4" customWidth="1"/>
    <col min="2" max="2" width="32.7109375" bestFit="1" customWidth="1"/>
    <col min="3" max="3" width="102.28515625" bestFit="1" customWidth="1"/>
  </cols>
  <sheetData>
    <row r="1" spans="1:3" ht="23.25" x14ac:dyDescent="0.35">
      <c r="A1" s="45" t="s">
        <v>3</v>
      </c>
      <c r="B1" s="45"/>
      <c r="C1" s="45"/>
    </row>
    <row r="2" spans="1:3" ht="31.5" x14ac:dyDescent="0.25">
      <c r="A2" s="10">
        <v>1</v>
      </c>
      <c r="B2" s="49" t="s">
        <v>4</v>
      </c>
      <c r="C2" s="11" t="s">
        <v>43</v>
      </c>
    </row>
    <row r="3" spans="1:3" ht="47.25" x14ac:dyDescent="0.25">
      <c r="A3" s="10"/>
      <c r="B3" s="50"/>
      <c r="C3" s="11" t="s">
        <v>44</v>
      </c>
    </row>
    <row r="4" spans="1:3" ht="15.75" x14ac:dyDescent="0.25">
      <c r="A4" s="9">
        <v>2</v>
      </c>
      <c r="B4" s="12" t="s">
        <v>5</v>
      </c>
      <c r="C4" s="13" t="s">
        <v>45</v>
      </c>
    </row>
    <row r="5" spans="1:3" ht="15.75" x14ac:dyDescent="0.25">
      <c r="A5" s="40"/>
      <c r="B5" s="35" t="s">
        <v>46</v>
      </c>
      <c r="C5" s="44">
        <v>45992</v>
      </c>
    </row>
    <row r="6" spans="1:3" ht="15.75" x14ac:dyDescent="0.25">
      <c r="A6" s="43"/>
      <c r="B6" s="35" t="s">
        <v>97</v>
      </c>
      <c r="C6" s="44">
        <v>46023</v>
      </c>
    </row>
    <row r="7" spans="1:3" ht="15.75" x14ac:dyDescent="0.25">
      <c r="A7" s="43"/>
      <c r="B7" s="35" t="s">
        <v>98</v>
      </c>
      <c r="C7" s="44" t="s">
        <v>99</v>
      </c>
    </row>
    <row r="8" spans="1:3" ht="15.75" x14ac:dyDescent="0.25">
      <c r="A8" s="41"/>
      <c r="B8" s="49" t="s">
        <v>85</v>
      </c>
      <c r="C8" s="44" t="s">
        <v>86</v>
      </c>
    </row>
    <row r="9" spans="1:3" ht="15.75" x14ac:dyDescent="0.25">
      <c r="A9" s="41"/>
      <c r="B9" s="51"/>
      <c r="C9" s="44" t="s">
        <v>87</v>
      </c>
    </row>
    <row r="10" spans="1:3" ht="15.75" x14ac:dyDescent="0.25">
      <c r="A10" s="41"/>
      <c r="B10" s="35" t="s">
        <v>47</v>
      </c>
      <c r="C10" s="13" t="s">
        <v>48</v>
      </c>
    </row>
    <row r="11" spans="1:3" ht="15.75" x14ac:dyDescent="0.25">
      <c r="A11" s="46">
        <v>3</v>
      </c>
      <c r="B11" s="49" t="s">
        <v>6</v>
      </c>
      <c r="C11" s="12" t="s">
        <v>7</v>
      </c>
    </row>
    <row r="12" spans="1:3" ht="15.75" x14ac:dyDescent="0.25">
      <c r="A12" s="47"/>
      <c r="B12" s="50"/>
      <c r="C12" s="12" t="s">
        <v>8</v>
      </c>
    </row>
    <row r="13" spans="1:3" ht="15.75" x14ac:dyDescent="0.25">
      <c r="A13" s="48"/>
      <c r="B13" s="51"/>
      <c r="C13" s="12" t="s">
        <v>9</v>
      </c>
    </row>
    <row r="14" spans="1:3" ht="15.75" x14ac:dyDescent="0.25">
      <c r="B14" s="36"/>
    </row>
  </sheetData>
  <mergeCells count="5">
    <mergeCell ref="A1:C1"/>
    <mergeCell ref="A11:A13"/>
    <mergeCell ref="B11:B13"/>
    <mergeCell ref="B2:B3"/>
    <mergeCell ref="B8:B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
  <sheetViews>
    <sheetView workbookViewId="0">
      <selection activeCell="C5" sqref="C5"/>
    </sheetView>
  </sheetViews>
  <sheetFormatPr defaultColWidth="8.7109375" defaultRowHeight="15" x14ac:dyDescent="0.25"/>
  <cols>
    <col min="1" max="1" width="2.7109375" style="1" bestFit="1" customWidth="1"/>
    <col min="2" max="2" width="33.5703125" style="1" customWidth="1"/>
    <col min="3" max="3" width="106.85546875" style="1" customWidth="1"/>
    <col min="4" max="16384" width="8.7109375" style="1"/>
  </cols>
  <sheetData>
    <row r="1" spans="1:3" ht="15.75" x14ac:dyDescent="0.25">
      <c r="A1" s="52" t="s">
        <v>30</v>
      </c>
      <c r="B1" s="52"/>
      <c r="C1" s="52"/>
    </row>
    <row r="2" spans="1:3" ht="15.75" x14ac:dyDescent="0.25">
      <c r="A2" s="53" t="s">
        <v>14</v>
      </c>
      <c r="B2" s="53"/>
      <c r="C2" s="53"/>
    </row>
    <row r="3" spans="1:3" ht="15.75" x14ac:dyDescent="0.25">
      <c r="A3" s="20">
        <v>1</v>
      </c>
      <c r="B3" s="20" t="s">
        <v>15</v>
      </c>
      <c r="C3" s="20"/>
    </row>
    <row r="4" spans="1:3" ht="15.75" x14ac:dyDescent="0.25">
      <c r="A4" s="20">
        <v>2</v>
      </c>
      <c r="B4" s="20" t="s">
        <v>16</v>
      </c>
      <c r="C4" s="20"/>
    </row>
    <row r="5" spans="1:3" ht="15.75" x14ac:dyDescent="0.25">
      <c r="A5" s="20">
        <v>3</v>
      </c>
      <c r="B5" s="20" t="s">
        <v>17</v>
      </c>
      <c r="C5" s="21"/>
    </row>
    <row r="6" spans="1:3" ht="15.75" x14ac:dyDescent="0.25">
      <c r="A6" s="20">
        <v>4</v>
      </c>
      <c r="B6" s="20" t="s">
        <v>18</v>
      </c>
      <c r="C6" s="22"/>
    </row>
    <row r="7" spans="1:3" ht="15.75" x14ac:dyDescent="0.25">
      <c r="A7" s="20">
        <v>5</v>
      </c>
      <c r="B7" s="20" t="s">
        <v>19</v>
      </c>
      <c r="C7" s="20"/>
    </row>
    <row r="8" spans="1:3" ht="15" customHeight="1" x14ac:dyDescent="0.25">
      <c r="A8" s="20">
        <v>6</v>
      </c>
      <c r="B8" s="20" t="s">
        <v>20</v>
      </c>
      <c r="C8" s="20"/>
    </row>
    <row r="9" spans="1:3" ht="15.75" x14ac:dyDescent="0.25">
      <c r="A9" s="20">
        <v>7</v>
      </c>
      <c r="B9" s="20" t="s">
        <v>21</v>
      </c>
      <c r="C9" s="20"/>
    </row>
    <row r="10" spans="1:3" ht="15.75" x14ac:dyDescent="0.25">
      <c r="A10" s="20">
        <v>8</v>
      </c>
      <c r="B10" s="20" t="s">
        <v>22</v>
      </c>
      <c r="C10" s="20"/>
    </row>
    <row r="11" spans="1:3" ht="15.75" x14ac:dyDescent="0.25">
      <c r="A11" s="20">
        <v>9</v>
      </c>
      <c r="B11" s="20" t="s">
        <v>23</v>
      </c>
      <c r="C11" s="23"/>
    </row>
  </sheetData>
  <mergeCells count="2">
    <mergeCell ref="A1:C1"/>
    <mergeCell ref="A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5"/>
  <sheetViews>
    <sheetView workbookViewId="0">
      <selection activeCell="B35" sqref="B35"/>
    </sheetView>
  </sheetViews>
  <sheetFormatPr defaultColWidth="8.85546875" defaultRowHeight="15" x14ac:dyDescent="0.25"/>
  <cols>
    <col min="1" max="1" width="2.85546875" style="4" bestFit="1" customWidth="1"/>
    <col min="2" max="2" width="74.28515625" style="1" customWidth="1"/>
    <col min="5" max="5" width="84" customWidth="1"/>
    <col min="6" max="6" width="80.28515625" bestFit="1" customWidth="1"/>
    <col min="10" max="10" width="9.42578125" customWidth="1"/>
  </cols>
  <sheetData>
    <row r="1" spans="1:6" s="2" customFormat="1" ht="60.95" customHeight="1" x14ac:dyDescent="0.25">
      <c r="A1" s="60" t="s">
        <v>31</v>
      </c>
      <c r="B1" s="60"/>
      <c r="C1" s="60"/>
      <c r="D1" s="60"/>
      <c r="E1" s="60"/>
      <c r="F1" s="6"/>
    </row>
    <row r="2" spans="1:6" s="2" customFormat="1" ht="18.75" x14ac:dyDescent="0.25">
      <c r="A2" s="61" t="s">
        <v>56</v>
      </c>
      <c r="B2" s="61"/>
      <c r="C2" s="61"/>
      <c r="D2" s="61"/>
      <c r="E2" s="61"/>
      <c r="F2" s="7"/>
    </row>
    <row r="3" spans="1:6" s="3" customFormat="1" ht="15.75" x14ac:dyDescent="0.25">
      <c r="A3" s="62"/>
      <c r="B3" s="63"/>
      <c r="C3" s="5" t="s">
        <v>0</v>
      </c>
      <c r="D3" s="5" t="s">
        <v>1</v>
      </c>
      <c r="E3" s="8" t="s">
        <v>2</v>
      </c>
    </row>
    <row r="4" spans="1:6" s="3" customFormat="1" ht="15.75" customHeight="1" x14ac:dyDescent="0.25">
      <c r="A4" s="64" t="s">
        <v>55</v>
      </c>
      <c r="B4" s="65"/>
      <c r="C4" s="65"/>
      <c r="D4" s="65"/>
      <c r="E4" s="66"/>
    </row>
    <row r="5" spans="1:6" ht="15.75" x14ac:dyDescent="0.25">
      <c r="A5" s="28">
        <v>1</v>
      </c>
      <c r="B5" s="30" t="s">
        <v>49</v>
      </c>
      <c r="C5" s="12"/>
      <c r="D5" s="12"/>
      <c r="E5" s="11"/>
    </row>
    <row r="6" spans="1:6" ht="47.25" x14ac:dyDescent="0.25">
      <c r="A6" s="28">
        <v>2</v>
      </c>
      <c r="B6" s="30" t="s">
        <v>50</v>
      </c>
      <c r="C6" s="12"/>
      <c r="D6" s="12"/>
      <c r="E6" s="11"/>
    </row>
    <row r="7" spans="1:6" ht="15.75" x14ac:dyDescent="0.25">
      <c r="A7" s="28">
        <v>3</v>
      </c>
      <c r="B7" s="30" t="s">
        <v>51</v>
      </c>
      <c r="C7" s="12"/>
      <c r="D7" s="12"/>
      <c r="E7" s="11"/>
    </row>
    <row r="8" spans="1:6" ht="15.75" x14ac:dyDescent="0.25">
      <c r="A8" s="28">
        <v>4</v>
      </c>
      <c r="B8" s="30" t="s">
        <v>52</v>
      </c>
      <c r="C8" s="12"/>
      <c r="D8" s="12"/>
      <c r="E8" s="11"/>
    </row>
    <row r="9" spans="1:6" ht="15.75" x14ac:dyDescent="0.25">
      <c r="A9" s="28">
        <v>5</v>
      </c>
      <c r="B9" s="30" t="s">
        <v>53</v>
      </c>
      <c r="C9" s="12"/>
      <c r="D9" s="12"/>
      <c r="E9" s="12"/>
    </row>
    <row r="10" spans="1:6" ht="15.75" x14ac:dyDescent="0.25">
      <c r="A10" s="28">
        <v>6</v>
      </c>
      <c r="B10" s="29" t="s">
        <v>54</v>
      </c>
      <c r="C10" s="12"/>
      <c r="D10" s="12"/>
      <c r="E10" s="24"/>
    </row>
    <row r="11" spans="1:6" ht="15.75" customHeight="1" x14ac:dyDescent="0.25">
      <c r="A11" s="54" t="s">
        <v>57</v>
      </c>
      <c r="B11" s="55"/>
      <c r="C11" s="55"/>
      <c r="D11" s="55"/>
      <c r="E11" s="56"/>
    </row>
    <row r="12" spans="1:6" ht="15.75" x14ac:dyDescent="0.25">
      <c r="A12" s="28">
        <v>7</v>
      </c>
      <c r="B12" s="29" t="s">
        <v>58</v>
      </c>
      <c r="C12" s="12"/>
      <c r="D12" s="12"/>
      <c r="E12" s="24"/>
    </row>
    <row r="13" spans="1:6" ht="94.5" x14ac:dyDescent="0.25">
      <c r="A13" s="28">
        <v>8</v>
      </c>
      <c r="B13" s="29" t="s">
        <v>59</v>
      </c>
      <c r="C13" s="12"/>
      <c r="D13" s="12"/>
      <c r="E13" s="24"/>
    </row>
    <row r="14" spans="1:6" ht="63" x14ac:dyDescent="0.25">
      <c r="A14" s="28">
        <v>9</v>
      </c>
      <c r="B14" s="29" t="s">
        <v>60</v>
      </c>
      <c r="C14" s="12"/>
      <c r="D14" s="12"/>
      <c r="E14" s="24"/>
    </row>
    <row r="15" spans="1:6" ht="15.75" x14ac:dyDescent="0.25">
      <c r="A15" s="28">
        <v>10</v>
      </c>
      <c r="B15" s="29" t="s">
        <v>61</v>
      </c>
      <c r="C15" s="12"/>
      <c r="D15" s="12"/>
      <c r="E15" s="24"/>
    </row>
    <row r="16" spans="1:6" ht="15.75" x14ac:dyDescent="0.25">
      <c r="A16" s="28">
        <v>11</v>
      </c>
      <c r="B16" s="29" t="s">
        <v>62</v>
      </c>
      <c r="C16" s="12"/>
      <c r="D16" s="12"/>
      <c r="E16" s="24"/>
    </row>
    <row r="17" spans="1:5" ht="31.5" x14ac:dyDescent="0.25">
      <c r="A17" s="28">
        <v>12</v>
      </c>
      <c r="B17" s="29" t="s">
        <v>63</v>
      </c>
      <c r="C17" s="12"/>
      <c r="D17" s="12"/>
      <c r="E17" s="24"/>
    </row>
    <row r="18" spans="1:5" ht="15.75" x14ac:dyDescent="0.25">
      <c r="A18" s="28">
        <v>13</v>
      </c>
      <c r="B18" s="29" t="s">
        <v>64</v>
      </c>
      <c r="C18" s="12"/>
      <c r="D18" s="12"/>
      <c r="E18" s="24"/>
    </row>
    <row r="19" spans="1:5" ht="126" x14ac:dyDescent="0.25">
      <c r="A19" s="28">
        <v>14</v>
      </c>
      <c r="B19" s="29" t="s">
        <v>65</v>
      </c>
      <c r="C19" s="12"/>
      <c r="D19" s="12"/>
      <c r="E19" s="24"/>
    </row>
    <row r="20" spans="1:5" ht="31.5" x14ac:dyDescent="0.25">
      <c r="A20" s="28">
        <v>15</v>
      </c>
      <c r="B20" s="29" t="s">
        <v>66</v>
      </c>
      <c r="C20" s="12"/>
      <c r="D20" s="12"/>
      <c r="E20" s="24"/>
    </row>
    <row r="21" spans="1:5" ht="31.5" x14ac:dyDescent="0.25">
      <c r="A21" s="28">
        <v>16</v>
      </c>
      <c r="B21" s="29" t="s">
        <v>67</v>
      </c>
      <c r="C21" s="12"/>
      <c r="D21" s="12"/>
      <c r="E21" s="24"/>
    </row>
    <row r="22" spans="1:5" ht="63" x14ac:dyDescent="0.25">
      <c r="A22" s="28">
        <v>17</v>
      </c>
      <c r="B22" s="29" t="s">
        <v>68</v>
      </c>
      <c r="C22" s="12"/>
      <c r="D22" s="12"/>
      <c r="E22" s="24"/>
    </row>
    <row r="23" spans="1:5" ht="15.75" customHeight="1" x14ac:dyDescent="0.25">
      <c r="A23" s="54" t="s">
        <v>55</v>
      </c>
      <c r="B23" s="55"/>
      <c r="C23" s="55"/>
      <c r="D23" s="55"/>
      <c r="E23" s="56"/>
    </row>
    <row r="24" spans="1:5" ht="110.25" x14ac:dyDescent="0.25">
      <c r="A24" s="28">
        <v>18</v>
      </c>
      <c r="B24" s="29" t="s">
        <v>69</v>
      </c>
      <c r="C24" s="12"/>
      <c r="D24" s="12"/>
      <c r="E24" s="24"/>
    </row>
    <row r="25" spans="1:5" ht="31.5" x14ac:dyDescent="0.25">
      <c r="A25" s="28">
        <v>19</v>
      </c>
      <c r="B25" s="29" t="s">
        <v>70</v>
      </c>
      <c r="C25" s="12"/>
      <c r="D25" s="12"/>
      <c r="E25" s="24"/>
    </row>
    <row r="26" spans="1:5" ht="15.75" x14ac:dyDescent="0.25">
      <c r="A26" s="28">
        <v>20</v>
      </c>
      <c r="B26" s="29" t="s">
        <v>71</v>
      </c>
      <c r="C26" s="12"/>
      <c r="D26" s="12"/>
      <c r="E26" s="24"/>
    </row>
    <row r="27" spans="1:5" ht="31.5" x14ac:dyDescent="0.25">
      <c r="A27" s="28">
        <v>21</v>
      </c>
      <c r="B27" s="29" t="s">
        <v>72</v>
      </c>
      <c r="C27" s="12"/>
      <c r="D27" s="12"/>
      <c r="E27" s="24"/>
    </row>
    <row r="28" spans="1:5" ht="15.75" customHeight="1" x14ac:dyDescent="0.25">
      <c r="A28" s="54" t="s">
        <v>73</v>
      </c>
      <c r="B28" s="55"/>
      <c r="C28" s="55"/>
      <c r="D28" s="55"/>
      <c r="E28" s="56"/>
    </row>
    <row r="29" spans="1:5" ht="31.5" x14ac:dyDescent="0.25">
      <c r="A29" s="28">
        <v>22</v>
      </c>
      <c r="B29" s="29" t="s">
        <v>74</v>
      </c>
      <c r="C29" s="12"/>
      <c r="D29" s="12"/>
      <c r="E29" s="24"/>
    </row>
    <row r="30" spans="1:5" ht="15.75" x14ac:dyDescent="0.25">
      <c r="A30" s="28">
        <v>23</v>
      </c>
      <c r="B30" s="29" t="s">
        <v>75</v>
      </c>
      <c r="C30" s="12"/>
      <c r="D30" s="12"/>
      <c r="E30" s="24"/>
    </row>
    <row r="31" spans="1:5" ht="31.5" x14ac:dyDescent="0.25">
      <c r="A31" s="28">
        <v>24</v>
      </c>
      <c r="B31" s="29" t="s">
        <v>76</v>
      </c>
      <c r="C31" s="12"/>
      <c r="D31" s="12"/>
      <c r="E31" s="24"/>
    </row>
    <row r="32" spans="1:5" ht="15.75" customHeight="1" x14ac:dyDescent="0.25">
      <c r="A32" s="54" t="s">
        <v>77</v>
      </c>
      <c r="B32" s="55"/>
      <c r="C32" s="55"/>
      <c r="D32" s="55"/>
      <c r="E32" s="56"/>
    </row>
    <row r="33" spans="1:5" ht="31.5" x14ac:dyDescent="0.25">
      <c r="A33" s="28">
        <v>25</v>
      </c>
      <c r="B33" s="29" t="s">
        <v>78</v>
      </c>
      <c r="C33" s="12"/>
      <c r="D33" s="12"/>
      <c r="E33" s="24"/>
    </row>
    <row r="34" spans="1:5" ht="15.75" x14ac:dyDescent="0.25">
      <c r="A34" s="28">
        <v>26</v>
      </c>
      <c r="B34" s="29" t="s">
        <v>89</v>
      </c>
      <c r="C34" s="12"/>
      <c r="D34" s="12"/>
      <c r="E34" s="24"/>
    </row>
    <row r="35" spans="1:5" ht="31.5" x14ac:dyDescent="0.25">
      <c r="A35" s="28">
        <v>27</v>
      </c>
      <c r="B35" s="29" t="s">
        <v>88</v>
      </c>
      <c r="C35" s="12"/>
      <c r="D35" s="12"/>
      <c r="E35" s="24"/>
    </row>
    <row r="36" spans="1:5" ht="31.5" x14ac:dyDescent="0.25">
      <c r="A36" s="28">
        <v>28</v>
      </c>
      <c r="B36" s="29" t="s">
        <v>79</v>
      </c>
      <c r="C36" s="12"/>
      <c r="D36" s="12"/>
      <c r="E36" s="24"/>
    </row>
    <row r="37" spans="1:5" ht="15.75" x14ac:dyDescent="0.25">
      <c r="A37" s="28">
        <v>29</v>
      </c>
      <c r="B37" s="29" t="s">
        <v>80</v>
      </c>
      <c r="C37" s="12"/>
      <c r="D37" s="12"/>
      <c r="E37" s="24"/>
    </row>
    <row r="38" spans="1:5" ht="63" x14ac:dyDescent="0.25">
      <c r="A38" s="28">
        <v>30</v>
      </c>
      <c r="B38" s="29" t="s">
        <v>81</v>
      </c>
      <c r="C38" s="12"/>
      <c r="D38" s="12"/>
      <c r="E38" s="24"/>
    </row>
    <row r="39" spans="1:5" ht="15.75" customHeight="1" x14ac:dyDescent="0.25">
      <c r="A39" s="57" t="s">
        <v>83</v>
      </c>
      <c r="B39" s="57"/>
      <c r="C39" s="57"/>
      <c r="D39" s="57"/>
      <c r="E39" s="58"/>
    </row>
    <row r="40" spans="1:5" ht="63" x14ac:dyDescent="0.25">
      <c r="A40" s="28">
        <v>31</v>
      </c>
      <c r="B40" s="29" t="s">
        <v>82</v>
      </c>
      <c r="C40" s="12"/>
      <c r="D40" s="12"/>
      <c r="E40" s="24"/>
    </row>
    <row r="41" spans="1:5" ht="15.75" customHeight="1" x14ac:dyDescent="0.25">
      <c r="A41" s="59" t="s">
        <v>84</v>
      </c>
      <c r="B41" s="55"/>
      <c r="C41" s="55"/>
      <c r="D41" s="55"/>
      <c r="E41" s="56"/>
    </row>
    <row r="42" spans="1:5" ht="47.25" x14ac:dyDescent="0.25">
      <c r="A42" s="28">
        <v>32</v>
      </c>
      <c r="B42" s="31" t="s">
        <v>26</v>
      </c>
      <c r="C42" s="12"/>
      <c r="D42" s="12"/>
      <c r="E42" s="12"/>
    </row>
    <row r="43" spans="1:5" ht="47.25" x14ac:dyDescent="0.25">
      <c r="A43" s="28">
        <v>33</v>
      </c>
      <c r="B43" s="31" t="s">
        <v>27</v>
      </c>
      <c r="C43" s="12"/>
      <c r="D43" s="12"/>
      <c r="E43" s="12"/>
    </row>
    <row r="44" spans="1:5" ht="31.5" x14ac:dyDescent="0.25">
      <c r="A44" s="28">
        <v>34</v>
      </c>
      <c r="B44" s="32" t="s">
        <v>28</v>
      </c>
      <c r="C44" s="12"/>
      <c r="D44" s="12"/>
      <c r="E44" s="11"/>
    </row>
    <row r="45" spans="1:5" ht="47.25" x14ac:dyDescent="0.25">
      <c r="A45" s="42">
        <v>35</v>
      </c>
      <c r="B45" s="32" t="s">
        <v>29</v>
      </c>
      <c r="C45" s="12"/>
      <c r="D45" s="12"/>
      <c r="E45" s="25"/>
    </row>
  </sheetData>
  <mergeCells count="10">
    <mergeCell ref="A1:E1"/>
    <mergeCell ref="A2:E2"/>
    <mergeCell ref="A3:B3"/>
    <mergeCell ref="A4:E4"/>
    <mergeCell ref="A11:E11"/>
    <mergeCell ref="A23:E23"/>
    <mergeCell ref="A28:E28"/>
    <mergeCell ref="A32:E32"/>
    <mergeCell ref="A39:E39"/>
    <mergeCell ref="A41:E41"/>
  </mergeCells>
  <pageMargins left="0.25" right="0.25" top="0.5" bottom="0.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3"/>
  <sheetViews>
    <sheetView workbookViewId="0">
      <pane ySplit="2" topLeftCell="A3" activePane="bottomLeft" state="frozen"/>
      <selection pane="bottomLeft" activeCell="A15" sqref="A15"/>
    </sheetView>
  </sheetViews>
  <sheetFormatPr defaultColWidth="8.7109375" defaultRowHeight="15" x14ac:dyDescent="0.25"/>
  <cols>
    <col min="1" max="1" width="57.42578125" style="4" bestFit="1" customWidth="1"/>
    <col min="2" max="2" width="21.28515625" style="4" customWidth="1"/>
    <col min="3" max="5" width="17.28515625" style="4" customWidth="1"/>
    <col min="6" max="8" width="8.7109375" style="3"/>
    <col min="9" max="9" width="57.7109375" style="3" customWidth="1"/>
    <col min="10" max="16384" width="8.7109375" style="3"/>
  </cols>
  <sheetData>
    <row r="1" spans="1:5" s="14" customFormat="1" ht="86.25" customHeight="1" x14ac:dyDescent="0.25">
      <c r="A1" s="76" t="s">
        <v>37</v>
      </c>
      <c r="B1" s="77"/>
      <c r="C1" s="77"/>
      <c r="D1" s="77"/>
      <c r="E1" s="77"/>
    </row>
    <row r="2" spans="1:5" s="14" customFormat="1" ht="23.25" x14ac:dyDescent="0.25">
      <c r="A2" s="78" t="s">
        <v>24</v>
      </c>
      <c r="B2" s="79"/>
      <c r="C2" s="79"/>
      <c r="D2" s="79"/>
      <c r="E2" s="79"/>
    </row>
    <row r="3" spans="1:5" s="4" customFormat="1" ht="31.5" x14ac:dyDescent="0.25">
      <c r="A3" s="8" t="s">
        <v>32</v>
      </c>
      <c r="B3" s="37" t="s">
        <v>33</v>
      </c>
      <c r="C3" s="37" t="s">
        <v>90</v>
      </c>
      <c r="D3" s="37" t="s">
        <v>91</v>
      </c>
      <c r="E3" s="37" t="s">
        <v>92</v>
      </c>
    </row>
    <row r="4" spans="1:5" ht="15.75" x14ac:dyDescent="0.25">
      <c r="A4" s="38" t="s">
        <v>93</v>
      </c>
      <c r="B4" s="9"/>
      <c r="C4" s="15"/>
      <c r="D4" s="15"/>
      <c r="E4" s="15"/>
    </row>
    <row r="5" spans="1:5" ht="15.75" x14ac:dyDescent="0.25">
      <c r="A5" s="38" t="s">
        <v>94</v>
      </c>
      <c r="B5" s="9"/>
      <c r="C5" s="15"/>
      <c r="D5" s="15"/>
      <c r="E5" s="15"/>
    </row>
    <row r="6" spans="1:5" ht="15.75" x14ac:dyDescent="0.25">
      <c r="A6" s="38" t="s">
        <v>95</v>
      </c>
      <c r="B6" s="9"/>
      <c r="C6" s="15"/>
      <c r="D6" s="15"/>
      <c r="E6" s="15"/>
    </row>
    <row r="7" spans="1:5" ht="15.75" x14ac:dyDescent="0.25">
      <c r="A7" s="38" t="s">
        <v>96</v>
      </c>
      <c r="B7" s="9"/>
      <c r="C7" s="15"/>
      <c r="D7" s="15"/>
      <c r="E7" s="15"/>
    </row>
    <row r="8" spans="1:5" ht="15.75" x14ac:dyDescent="0.25">
      <c r="A8" s="38"/>
      <c r="B8" s="9"/>
      <c r="C8" s="15"/>
      <c r="D8" s="15"/>
      <c r="E8" s="15"/>
    </row>
    <row r="9" spans="1:5" ht="15.75" x14ac:dyDescent="0.25">
      <c r="A9" s="38"/>
      <c r="B9" s="9"/>
      <c r="C9" s="15"/>
      <c r="D9" s="15"/>
      <c r="E9" s="15"/>
    </row>
    <row r="10" spans="1:5" ht="15.75" x14ac:dyDescent="0.25">
      <c r="A10" s="34"/>
      <c r="B10" s="9" t="s">
        <v>41</v>
      </c>
      <c r="C10" s="39">
        <f>SUM(C4:C9)</f>
        <v>0</v>
      </c>
      <c r="D10" s="39">
        <f>SUM(D4:D9)</f>
        <v>0</v>
      </c>
      <c r="E10" s="39">
        <f>SUM(E4:E9)</f>
        <v>0</v>
      </c>
    </row>
    <row r="11" spans="1:5" ht="15.75" x14ac:dyDescent="0.25">
      <c r="A11" s="34"/>
      <c r="B11" s="33" t="s">
        <v>40</v>
      </c>
      <c r="C11" s="39">
        <v>0</v>
      </c>
      <c r="D11" s="39">
        <v>0</v>
      </c>
      <c r="E11" s="39">
        <v>0</v>
      </c>
    </row>
    <row r="12" spans="1:5" ht="15.75" x14ac:dyDescent="0.25">
      <c r="A12" s="34"/>
      <c r="B12" s="33" t="s">
        <v>39</v>
      </c>
      <c r="C12" s="39">
        <v>0</v>
      </c>
      <c r="D12" s="39">
        <v>0</v>
      </c>
      <c r="E12" s="39">
        <v>0</v>
      </c>
    </row>
    <row r="13" spans="1:5" ht="15.75" x14ac:dyDescent="0.25">
      <c r="A13" s="34"/>
      <c r="B13" s="33" t="s">
        <v>42</v>
      </c>
      <c r="C13" s="39">
        <f>SUM(C10+C11-C12)</f>
        <v>0</v>
      </c>
      <c r="D13" s="39">
        <f>SUM(D10+D11-D12)</f>
        <v>0</v>
      </c>
      <c r="E13" s="39">
        <f>SUM(E10+E11-E12)</f>
        <v>0</v>
      </c>
    </row>
    <row r="14" spans="1:5" ht="15.75" x14ac:dyDescent="0.25">
      <c r="A14" s="34"/>
      <c r="B14" s="8" t="s">
        <v>38</v>
      </c>
      <c r="C14" s="80">
        <f>SUM(C13,D13,E13)</f>
        <v>0</v>
      </c>
      <c r="D14" s="80"/>
      <c r="E14" s="80"/>
    </row>
    <row r="15" spans="1:5" ht="15.75" x14ac:dyDescent="0.25">
      <c r="A15" s="16"/>
      <c r="B15" s="33"/>
      <c r="C15" s="33"/>
      <c r="D15" s="33"/>
      <c r="E15" s="33"/>
    </row>
    <row r="16" spans="1:5" ht="15.75" x14ac:dyDescent="0.25">
      <c r="A16" s="17"/>
      <c r="B16" s="33"/>
      <c r="C16" s="33"/>
      <c r="D16" s="33"/>
      <c r="E16" s="33"/>
    </row>
    <row r="17" spans="1:5" x14ac:dyDescent="0.25">
      <c r="A17" s="67" t="s">
        <v>25</v>
      </c>
      <c r="B17" s="68"/>
      <c r="C17" s="68"/>
      <c r="D17" s="68"/>
      <c r="E17" s="69"/>
    </row>
    <row r="18" spans="1:5" x14ac:dyDescent="0.25">
      <c r="A18" s="70"/>
      <c r="B18" s="71"/>
      <c r="C18" s="71"/>
      <c r="D18" s="71"/>
      <c r="E18" s="72"/>
    </row>
    <row r="19" spans="1:5" x14ac:dyDescent="0.25">
      <c r="A19" s="70"/>
      <c r="B19" s="71"/>
      <c r="C19" s="71"/>
      <c r="D19" s="71"/>
      <c r="E19" s="72"/>
    </row>
    <row r="20" spans="1:5" x14ac:dyDescent="0.25">
      <c r="A20" s="70"/>
      <c r="B20" s="71"/>
      <c r="C20" s="71"/>
      <c r="D20" s="71"/>
      <c r="E20" s="72"/>
    </row>
    <row r="21" spans="1:5" x14ac:dyDescent="0.25">
      <c r="A21" s="73"/>
      <c r="B21" s="74"/>
      <c r="C21" s="74"/>
      <c r="D21" s="74"/>
      <c r="E21" s="75"/>
    </row>
    <row r="22" spans="1:5" x14ac:dyDescent="0.25">
      <c r="A22" s="18"/>
      <c r="B22" s="19"/>
      <c r="C22" s="19"/>
      <c r="D22" s="19"/>
      <c r="E22" s="19"/>
    </row>
    <row r="23" spans="1:5" x14ac:dyDescent="0.25">
      <c r="A23" s="18"/>
      <c r="B23" s="19"/>
      <c r="C23" s="19"/>
      <c r="D23" s="19"/>
      <c r="E23" s="19"/>
    </row>
  </sheetData>
  <mergeCells count="4">
    <mergeCell ref="A17:E21"/>
    <mergeCell ref="A1:E1"/>
    <mergeCell ref="A2:E2"/>
    <mergeCell ref="C14:E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Scope</vt:lpstr>
      <vt:lpstr>Bidder Overview</vt:lpstr>
      <vt:lpstr>SGC Requirements</vt:lpstr>
      <vt:lpstr>Pricing</vt:lpstr>
    </vt:vector>
  </TitlesOfParts>
  <Manager/>
  <Company>Seneca Gaming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Crvelin</dc:creator>
  <cp:keywords/>
  <dc:description/>
  <cp:lastModifiedBy>Brandy LaFleur</cp:lastModifiedBy>
  <cp:revision/>
  <dcterms:created xsi:type="dcterms:W3CDTF">2019-12-09T15:27:40Z</dcterms:created>
  <dcterms:modified xsi:type="dcterms:W3CDTF">2025-10-27T17:32:49Z</dcterms:modified>
  <cp:category/>
  <cp:contentStatus/>
</cp:coreProperties>
</file>