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nfgc.local\Files\Profiles\blafleur\My Documents\Brandy's Desktop\HR- SGC-0087-26BL HR Strategic Partner\1. RFP Documents\"/>
    </mc:Choice>
  </mc:AlternateContent>
  <xr:revisionPtr revIDLastSave="0" documentId="13_ncr:1_{998B456E-C087-456A-8004-891023EAC5F4}" xr6:coauthVersionLast="47" xr6:coauthVersionMax="47" xr10:uidLastSave="{00000000-0000-0000-0000-000000000000}"/>
  <bookViews>
    <workbookView xWindow="28680" yWindow="-120" windowWidth="29040" windowHeight="15720" tabRatio="708" activeTab="1" xr2:uid="{00000000-000D-0000-FFFF-FFFF00000000}"/>
  </bookViews>
  <sheets>
    <sheet name="Introduction" sheetId="4" r:id="rId1"/>
    <sheet name="Scope" sheetId="6" r:id="rId2"/>
    <sheet name="SGC Requirements" sheetId="1" r:id="rId3"/>
    <sheet name="SGC Questions" sheetId="10" r:id="rId4"/>
    <sheet name="Bidder Overview" sheetId="5" r:id="rId5"/>
    <sheet name="Bidder References" sheetId="8" r:id="rId6"/>
    <sheet name="Bidder Pricing  " sheetId="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5" i="2" l="1"/>
  <c r="E19" i="2" s="1"/>
  <c r="F15" i="2"/>
  <c r="F19" i="2" s="1"/>
  <c r="D15" i="2"/>
  <c r="D19" i="2" s="1"/>
  <c r="D21" i="2" l="1"/>
</calcChain>
</file>

<file path=xl/sharedStrings.xml><?xml version="1.0" encoding="utf-8"?>
<sst xmlns="http://schemas.openxmlformats.org/spreadsheetml/2006/main" count="151" uniqueCount="150">
  <si>
    <t>Requested Items</t>
  </si>
  <si>
    <t>Incentives/Discounts</t>
  </si>
  <si>
    <t>BIDDER &amp; SOLUTION OVERVIEW</t>
  </si>
  <si>
    <t>Bidder Name</t>
  </si>
  <si>
    <t>Location</t>
  </si>
  <si>
    <t>In Business Since</t>
  </si>
  <si>
    <t># of Employees</t>
  </si>
  <si>
    <t># of Clients</t>
  </si>
  <si>
    <t>Industries Served</t>
  </si>
  <si>
    <t>Total Cost of Ownership</t>
  </si>
  <si>
    <t>YES</t>
  </si>
  <si>
    <t>NO</t>
  </si>
  <si>
    <t>BIDDER INSTRUCTIONS:</t>
  </si>
  <si>
    <t>Please review the following tabs and complete as instructed (in each tab):</t>
  </si>
  <si>
    <t>Tab 2 - Scope</t>
  </si>
  <si>
    <t>SCOPE</t>
  </si>
  <si>
    <t>1. Last page of the RFP document – Completed and Signed</t>
  </si>
  <si>
    <t xml:space="preserve">2. Proof of Insurance </t>
  </si>
  <si>
    <t>Please note that Seneca Gaming Corporation is Tax Exempt. Please do not include tax in your pricing. If you require a copy of our Tax Exempt Form please let me know.</t>
  </si>
  <si>
    <t>REQUIREMENTS</t>
  </si>
  <si>
    <r>
      <t xml:space="preserve">Bid Submission: </t>
    </r>
    <r>
      <rPr>
        <sz val="12"/>
        <color theme="1"/>
        <rFont val="Calibri"/>
        <family val="2"/>
        <scheme val="minor"/>
      </rPr>
      <t>Bidder will submit this Exhibit A spreadsheet completed as part of their bid submission by the bid submission due date established by this RFP.</t>
    </r>
  </si>
  <si>
    <r>
      <rPr>
        <b/>
        <sz val="12"/>
        <color theme="1"/>
        <rFont val="Calibri"/>
        <family val="2"/>
        <scheme val="minor"/>
      </rPr>
      <t>Risk:</t>
    </r>
    <r>
      <rPr>
        <sz val="12"/>
        <color theme="1"/>
        <rFont val="Calibri"/>
        <family val="2"/>
        <scheme val="minor"/>
      </rPr>
      <t xml:space="preserve"> Does your company meet the Insurance Requirements as set by SGC's Risk dept and listed in the RFP document?</t>
    </r>
  </si>
  <si>
    <r>
      <rPr>
        <b/>
        <sz val="12"/>
        <color theme="1"/>
        <rFont val="Calibri"/>
        <family val="2"/>
        <scheme val="minor"/>
      </rPr>
      <t>Licensing:</t>
    </r>
    <r>
      <rPr>
        <sz val="12"/>
        <color theme="1"/>
        <rFont val="Calibri"/>
        <family val="2"/>
        <scheme val="minor"/>
      </rPr>
      <t xml:space="preserve"> Does your product involve having to "remote" into our system and access any sensitive employee, vendor, or patron information?</t>
    </r>
  </si>
  <si>
    <r>
      <t xml:space="preserve">INSTRUCTIONS: </t>
    </r>
    <r>
      <rPr>
        <sz val="14"/>
        <color theme="1"/>
        <rFont val="Calibri"/>
        <family val="2"/>
        <scheme val="minor"/>
      </rPr>
      <t xml:space="preserve"> Please provide a high level response to each of the items below.</t>
    </r>
  </si>
  <si>
    <r>
      <t xml:space="preserve">Invoice Frequency </t>
    </r>
    <r>
      <rPr>
        <sz val="12"/>
        <color theme="1"/>
        <rFont val="Calibri"/>
        <family val="2"/>
        <scheme val="minor"/>
      </rPr>
      <t>(Annual, Quarterly, Monthly, 1-Time, Etc)</t>
    </r>
  </si>
  <si>
    <t>Item Description</t>
  </si>
  <si>
    <r>
      <rPr>
        <b/>
        <sz val="12"/>
        <color theme="1"/>
        <rFont val="Calibri"/>
        <family val="2"/>
        <scheme val="minor"/>
      </rPr>
      <t xml:space="preserve">IT Risk Analysis: </t>
    </r>
    <r>
      <rPr>
        <sz val="12"/>
        <color theme="1"/>
        <rFont val="Calibri"/>
        <family val="2"/>
        <scheme val="minor"/>
      </rPr>
      <t>Does your proposed solution utilize machine learning, generative AI, or other decision-making? If so, briefly describe its purpose, data inputs/outputs, whether it is vendor managed or third-party, and any potential impact on our data, operations, or compliance.</t>
    </r>
  </si>
  <si>
    <t>Annual Sub-totals</t>
  </si>
  <si>
    <t>Annual Totals</t>
  </si>
  <si>
    <t>INSTRUCTIONS:  To the extent they are available, please include three client references for services similar to those requested in this RFP. Wherever possible, include casino and casino-resort clients.</t>
  </si>
  <si>
    <t>CLIENT REFERENCES</t>
  </si>
  <si>
    <t>ID</t>
  </si>
  <si>
    <t>Company Name</t>
  </si>
  <si>
    <t>Reference Contact Name, Title, &amp; Contact Information</t>
  </si>
  <si>
    <t>Tab 3 - SGC Requirements</t>
  </si>
  <si>
    <r>
      <t>3. This Exhibit A Spreadsheet - Completed and Return</t>
    </r>
    <r>
      <rPr>
        <sz val="12"/>
        <rFont val="Calibri"/>
        <family val="2"/>
        <scheme val="minor"/>
      </rPr>
      <t>ed</t>
    </r>
    <r>
      <rPr>
        <sz val="12"/>
        <color theme="1"/>
        <rFont val="Calibri"/>
        <family val="2"/>
        <scheme val="minor"/>
      </rPr>
      <t xml:space="preserve"> in Excel format</t>
    </r>
  </si>
  <si>
    <r>
      <rPr>
        <b/>
        <sz val="12"/>
        <color theme="1"/>
        <rFont val="Calibri"/>
        <family val="2"/>
        <scheme val="minor"/>
      </rPr>
      <t>Risk:</t>
    </r>
    <r>
      <rPr>
        <sz val="12"/>
        <color theme="1"/>
        <rFont val="Calibri"/>
        <family val="2"/>
        <scheme val="minor"/>
      </rPr>
      <t xml:space="preserve"> Will you provide a copy of your valid Insurance to be review</t>
    </r>
    <r>
      <rPr>
        <sz val="12"/>
        <rFont val="Calibri"/>
        <family val="2"/>
        <scheme val="minor"/>
      </rPr>
      <t>e</t>
    </r>
    <r>
      <rPr>
        <sz val="12"/>
        <color theme="1"/>
        <rFont val="Calibri"/>
        <family val="2"/>
        <scheme val="minor"/>
      </rPr>
      <t>d by our Risk Dept as part of your bid submission by the bid submission due date established by this RFP?</t>
    </r>
  </si>
  <si>
    <t>This document is a companion to the primary RFP and is part of your RFP Response.  Presented within are SGC's product/service requirements and an example of the desired format for your Pricing Response.  Please contact the Buyer, via email, with any questions.</t>
  </si>
  <si>
    <r>
      <rPr>
        <b/>
        <sz val="12"/>
        <color theme="1"/>
        <rFont val="Calibri"/>
        <family val="2"/>
        <scheme val="minor"/>
      </rPr>
      <t>Bidder Comments/</t>
    </r>
    <r>
      <rPr>
        <b/>
        <sz val="12"/>
        <rFont val="Calibri"/>
        <family val="2"/>
        <scheme val="minor"/>
      </rPr>
      <t>Explanation</t>
    </r>
    <r>
      <rPr>
        <b/>
        <sz val="12"/>
        <color rgb="FFFF0000"/>
        <rFont val="Calibri"/>
        <family val="2"/>
        <scheme val="minor"/>
      </rPr>
      <t xml:space="preserve"> </t>
    </r>
    <r>
      <rPr>
        <b/>
        <sz val="12"/>
        <color theme="1"/>
        <rFont val="Calibri"/>
        <family val="2"/>
        <scheme val="minor"/>
      </rPr>
      <t>of any additional fees/charges:</t>
    </r>
    <r>
      <rPr>
        <sz val="12"/>
        <color theme="1"/>
        <rFont val="Calibri"/>
        <family val="2"/>
        <scheme val="minor"/>
      </rPr>
      <t xml:space="preserve"> </t>
    </r>
  </si>
  <si>
    <t>Seneca Office Building, 345 Fourth Street Niagara Falls, NY 14303</t>
  </si>
  <si>
    <t xml:space="preserve">Seneca Niagara Resort &amp; Casino, 310 Fourth St., Niagara Falls, NY 14303 </t>
  </si>
  <si>
    <t>Seneca Buffalo Creek Casino, 1 Fulton St., Buffalo, NY 14204</t>
  </si>
  <si>
    <t>Seneca Allegany Resort &amp; Casino, 777 Seneca Allegany Blvd., Salamanca, NY 14779</t>
  </si>
  <si>
    <t>We request that prices are fixed during the term of the contract, including any renewal term.</t>
  </si>
  <si>
    <t xml:space="preserve">Solution Objectives: </t>
  </si>
  <si>
    <t>Contract Term:</t>
  </si>
  <si>
    <t>Payment Term:</t>
  </si>
  <si>
    <t>Bid Submission Requirements:</t>
  </si>
  <si>
    <t>Properties Affected:</t>
  </si>
  <si>
    <t>Tax Exempt Status:</t>
  </si>
  <si>
    <t>Scope:</t>
  </si>
  <si>
    <t xml:space="preserve">Year 1 Total </t>
  </si>
  <si>
    <t xml:space="preserve">Year 2 Total </t>
  </si>
  <si>
    <t xml:space="preserve">Year 3 Total </t>
  </si>
  <si>
    <t>PRICING &amp; PRICING TERM - Subscription Only</t>
  </si>
  <si>
    <t>Monthly payments and NET30 terms</t>
  </si>
  <si>
    <r>
      <t>Legal:</t>
    </r>
    <r>
      <rPr>
        <sz val="12"/>
        <color theme="1"/>
        <rFont val="Calibri"/>
        <family val="2"/>
        <scheme val="minor"/>
      </rPr>
      <t xml:space="preserve"> Please provide a sample of your Terms &amp; Conditions (In Word format) for review as part of your bid submission.</t>
    </r>
  </si>
  <si>
    <r>
      <rPr>
        <b/>
        <sz val="14"/>
        <color theme="1"/>
        <rFont val="Calibri"/>
        <family val="2"/>
        <scheme val="minor"/>
      </rPr>
      <t xml:space="preserve">INSTRUCTIONS: </t>
    </r>
    <r>
      <rPr>
        <sz val="14"/>
        <color theme="1"/>
        <rFont val="Calibri"/>
        <family val="2"/>
        <scheme val="minor"/>
      </rPr>
      <t xml:space="preserve"> Please enter an "X" under the "YES" or "NO" column (C or D) to confirm your solution meets each requirement.  Enter additional information in the "Comments" column (E) if needed.  Please do not edit the layout of this sheet.</t>
    </r>
  </si>
  <si>
    <r>
      <rPr>
        <b/>
        <sz val="14"/>
        <color theme="1"/>
        <rFont val="Calibri"/>
        <family val="2"/>
        <scheme val="minor"/>
      </rPr>
      <t xml:space="preserve">INSTRUCTIONS: </t>
    </r>
    <r>
      <rPr>
        <sz val="14"/>
        <color theme="1"/>
        <rFont val="Calibri"/>
        <family val="2"/>
        <scheme val="minor"/>
      </rPr>
      <t xml:space="preserve"> Please discuss, in detail, your company’s best practices for the following issues.  Please do not edit the layout of this sheet.</t>
    </r>
  </si>
  <si>
    <r>
      <t xml:space="preserve">Bid Submission: </t>
    </r>
    <r>
      <rPr>
        <sz val="12"/>
        <color theme="1"/>
        <rFont val="Calibri"/>
        <family val="2"/>
        <scheme val="minor"/>
      </rPr>
      <t xml:space="preserve">Bidder will complete and sign the last page of the RFP document comfirming that you have read and agree to adhere to the RFP proceedure. You also understand that no changes are to be made to this document. Any and all negotibales will be discussed with the bid winner at the time of contracting. </t>
    </r>
  </si>
  <si>
    <r>
      <rPr>
        <b/>
        <sz val="12"/>
        <color theme="1"/>
        <rFont val="Calibri"/>
        <family val="2"/>
        <scheme val="minor"/>
      </rPr>
      <t>SGA:</t>
    </r>
    <r>
      <rPr>
        <sz val="12"/>
        <color theme="1"/>
        <rFont val="Calibri"/>
        <family val="2"/>
        <scheme val="minor"/>
      </rPr>
      <t xml:space="preserve"> Ability to complete all necessary vendor certification forms in accordance with the requirements of the Seneca Gaming Authority (defined on page 8 of the RFP document) if chosen as the bid winner. </t>
    </r>
  </si>
  <si>
    <t>SGC QUESTIONS</t>
  </si>
  <si>
    <t xml:space="preserve">3 year initial term </t>
  </si>
  <si>
    <t>How often will we be invoiced for this service? Annually? Quarterly?</t>
  </si>
  <si>
    <t>What kind of customer service and support do you offer our team should we have any issues/questions?</t>
  </si>
  <si>
    <t>Is customer service and support included in the subscription price or is it an extra fee?</t>
  </si>
  <si>
    <t>Does your solution allow for multiple logins for multiple users?</t>
  </si>
  <si>
    <t>Can research found within your solution be shared internally?</t>
  </si>
  <si>
    <t>Can research found within your solution be downloaded/exported? If so, what formats do you support (Word, Excel, etc.?) Can these tools be downloaded into Workday?</t>
  </si>
  <si>
    <t>Will HR leaders have the ability to assign on-line courses to others within the portal and track completion progress?</t>
  </si>
  <si>
    <t xml:space="preserve">Are your HR professional development re-certification courses approved through HRPA, HRCI and/or SHRM? </t>
  </si>
  <si>
    <t>What is the delivery method for the training content? Is it accessible through the portal, or sent to us through a separate email link, etc.?</t>
  </si>
  <si>
    <t>Is implementation assistance included in the subscription price or is it an extra fee?</t>
  </si>
  <si>
    <t>BIDDER COMMENTS</t>
  </si>
  <si>
    <t>Vendor provides us with a dedicated strategic account manager to act as main point of contact for any membership, research or general issues/inquiries.</t>
  </si>
  <si>
    <t>Vendor provides access to HR focused toolkits to support the designing and building of programs in the area of talent management &amp; succession planning.</t>
  </si>
  <si>
    <t>Vendor provides research, toolkits, and advisory services related to organizational design, organizational effectiveness, workforce structure, job architecture, spans and layers, operating models, and team effectiveness.</t>
  </si>
  <si>
    <t>Vendor provides access to HR focused toolkits to support the designing and building of programs in the area of DEI strategy and programming.</t>
  </si>
  <si>
    <t>Vendor provides access to HR focused toolkits to support the designing and building of programs in the area of employee engagement.</t>
  </si>
  <si>
    <t>Vendor provides access to HR focused toolkits to support the designing and building of programs in the area of retention strategies.</t>
  </si>
  <si>
    <t>Vendor provides research, implementation guidance, best practices, and governance frameworks related to artificial intelligence, automation, HR technology, workforce transformation, digital enablement, and the future of work.</t>
  </si>
  <si>
    <t>Vendor provides access to HR toolkits and information focused on total rewards.</t>
  </si>
  <si>
    <t>Vendor provides access to HR focused toolkits to support the designing and building of programs in the area of talent acquisition strategies.</t>
  </si>
  <si>
    <t>Vendor provides toolkits and implementation resources supporting performance management, goal setting, competency frameworks, career development, and performance calibration.</t>
  </si>
  <si>
    <t xml:space="preserve">Vendor provides training for HR professionals including role specific development (ex. HRBP, CHRO). </t>
  </si>
  <si>
    <t>Vendors provide unlimited use of assessment tools such as 360 Feedback, Leadership, Team effectiveness, Culture, Personality or 
Coaching assessments.</t>
  </si>
  <si>
    <t>Vendor provides content for pulse surveys. *Please list some examples of the surveys you offer.*</t>
  </si>
  <si>
    <t>Vendor provides customizable training programs to roll out to all employees based on need *Please list some examples of the training topics you offer.*</t>
  </si>
  <si>
    <t>Vendor provides customizable training programs to roll out to management based on leadership development needs (hiring and selection for management). *Please list some examples of the training topics you offer.*</t>
  </si>
  <si>
    <t>Vendor provides wellness program suggestions/best practice.</t>
  </si>
  <si>
    <t>Vendor provides a documented approach for maximizing and measuring the return on investment (ROI) of the membership, including regular business reviews, utilization reporting, strategic recommendations, and measurable outcomes achieved throughout the contract term. Please describe your methodology and provide examples.</t>
  </si>
  <si>
    <t>Vendor facilitates an annual strategic planning session with the Human Resources leadership team to review emerging trends, benchmark data, organizational priorities, and recommended strategies for the upcoming year.</t>
  </si>
  <si>
    <t>Vendor provides an annual onsite executive briefing (or virtual if mutually agreed upon) to Seneca Resorts &amp; Casinos Senior Management Team to present current HR trends, benchmark data, emerging workforce issues, and strategic recommendations relevant to the organization.</t>
  </si>
  <si>
    <t>Vendor provides Guided Implementation Assistance which includes:                                                             a.) vendor to provide step-by-step assistance through each critical stage of desired HR project including full-service tool kits, process plans, communication plans, roadmaps, and check-ins                      
b.) series of advisory calls with expert on subject matter to ensure team's success                
c.)  no limits are to be placed on the number of analyst calls</t>
  </si>
  <si>
    <t>Vendor provides opportunities for networking, collaboration, and knowledge sharing with HR executives and practitioners across multiple industries through peer groups, roundtables, communities of practice, and leadership/executive forums.</t>
  </si>
  <si>
    <t>Vendor provides access to change management methodologies, stakeholder analysis tools, communication planning templates, change readiness assessments, resistance management resources, and adoption measurement tools</t>
  </si>
  <si>
    <t>Vendor Portal provides access to industry specific Market Data, HR Benchmarking Data, and trends &amp; changes in employment laws.</t>
  </si>
  <si>
    <t xml:space="preserve">Vendor Portal provides access and best practices for HR Compliance, Technology, and People Analytic resources.  </t>
  </si>
  <si>
    <t>Vendor provides research and advisory model support to organizations in leveraging technology to enable high-performing HR Centers of Excellence? *Please provide examples of resources, frameworks, or client success stories.</t>
  </si>
  <si>
    <t>Vendor solution provides access to Conferences, Events &amp; Webinars.</t>
  </si>
  <si>
    <t xml:space="preserve"> BIDDER COMMENTS</t>
  </si>
  <si>
    <t>The selected partner should serve as a strategic advisor to help elevate the Human Resources function and support the continued development of our HR Centers of Excellence. Desired capabilities include:</t>
  </si>
  <si>
    <t xml:space="preserve">Evidence-based research, best practices, and implementation toolkits. </t>
  </si>
  <si>
    <t xml:space="preserve">Strategic advisory services with access to subject matter experts. </t>
  </si>
  <si>
    <t xml:space="preserve">Benchmarking data and workforce analytics to support data-driven decision making. </t>
  </si>
  <si>
    <t xml:space="preserve">Resources supporting Talent Acquisition, Leadership Development, Succession Planning, Performance Management, Employee Engagement, Organizational Effectiveness, Organizational Design, Workforce Planning, Learning and Development, and Change Management. </t>
  </si>
  <si>
    <t xml:space="preserve">Guidance on developing and maturing HR Centers of Excellence and advancing strategic HR operating models. </t>
  </si>
  <si>
    <t xml:space="preserve">Research and best practices related to artificial intelligence, automation, workforce technology, and the future of work. </t>
  </si>
  <si>
    <t xml:space="preserve">Peer networking opportunities with senior HR leaders across multiple industries, including gaming, hospitality, and service organizations. </t>
  </si>
  <si>
    <t xml:space="preserve">Professional development through webinars, executive briefings, virtual events, and on-demand learning resources. </t>
  </si>
  <si>
    <t xml:space="preserve">Practical templates, playbooks, and frameworks that accelerate implementation of HR initiatives. </t>
  </si>
  <si>
    <t>Resources that complement, rather than duplicate, our existing SHRM membership.</t>
  </si>
  <si>
    <t>To obtain pricing from qualified strategic HR research and advisory partners for a membership that will offer evidence-based research, best practices, benchmarking data, practical tools, templates, and expert guidance to support the advancement of Seneca Resorts and Casinos Human Resources strategy.</t>
  </si>
  <si>
    <t>The selected partner will help strengthen the capabilities of our HR Centers of Excellence by providing resources that support Talent Acquisition, Talent Management, Leadership Development, Learning, Employee Engagement, Total Rewards, Organizational Effectiveness, Workforce Planning, Change Management, and other strategic HR initiatives. The partnership will complement our existing SHRM membership by offering advisory services, peer networking, industry benchmarking, AI and workforce technology insights, webinars, and implementation tools not currently available through our existing memberships.</t>
  </si>
  <si>
    <t>Requested Addition to Bid Submission</t>
  </si>
  <si>
    <t>Please provide a sample of your Terms &amp; Conditions (In Word format) for review as part of your bid submission.</t>
  </si>
  <si>
    <t>Vendor demonstrates thought leadership by providing ongoing research and insights related to emerging HR trends including:
a.) Artificial Intelligence
b.) Skills-based organizations
c.) Future of Work
d.) Employee Experience
e.) Leadership trends
f.) Workforce transformation
g.) Organizational agility
h.) Workforce analytics
i.) Digital HR
j.) HR technology
k.) Hybrid and flexible work strategies
l.) Generational workforce trends</t>
  </si>
  <si>
    <t>Provide a brief history of your firm, particularly the division related to this RFP.</t>
  </si>
  <si>
    <t>Please provide the roles and qualifications of each person, including number of years with your firm, who will be assigned to the SGC account team.</t>
  </si>
  <si>
    <t xml:space="preserve">Will the members of the team assigned SGC be employees of your company or paid consultants? How many will be assigned to service the SGC account?  </t>
  </si>
  <si>
    <t>Please describe your understanding, process, and proven success as it relates to other tribal businesses/casinos</t>
  </si>
  <si>
    <t>Fee Virtual Workshop Add-on/ea (if applicable)</t>
  </si>
  <si>
    <t>Fee Onsite Workshop Add-on/ea (if applicable)</t>
  </si>
  <si>
    <t>Fee Advisory Service/hr (if applicable)</t>
  </si>
  <si>
    <t>Fee Support/hr (if applicable)</t>
  </si>
  <si>
    <t xml:space="preserve">Fee Executive Membership/user (if applicable)  </t>
  </si>
  <si>
    <t>Fee Advisory Membership/user (if applicable)</t>
  </si>
  <si>
    <t>Fee Team Seat Membership/user (if applicable)</t>
  </si>
  <si>
    <t>Estimated of Users:</t>
  </si>
  <si>
    <t>Please highlight any unique membership features, services, or offerings that differentiate you from your competitors. If you offer something special that adds value beyond the standard membership, the team would like to be able to consider those as part of our evaluation.</t>
  </si>
  <si>
    <t>Tab 4 - SGC questions</t>
  </si>
  <si>
    <t>Tab 5 - Bidder Overview</t>
  </si>
  <si>
    <t>Tab 6 - Bidder References</t>
  </si>
  <si>
    <t xml:space="preserve">Tab 7 - Bidder Pricing </t>
  </si>
  <si>
    <r>
      <t xml:space="preserve">INSTRUCTIONS:  </t>
    </r>
    <r>
      <rPr>
        <sz val="14"/>
        <color theme="1"/>
        <rFont val="Calibri"/>
        <family val="2"/>
        <scheme val="minor"/>
      </rPr>
      <t xml:space="preserve">Please provide a clear review of all pricing and pricing terms.  Please, no ambiguity; need to understand the complete pricing picture, all fees, </t>
    </r>
    <r>
      <rPr>
        <sz val="14"/>
        <rFont val="Calibri"/>
        <family val="2"/>
        <scheme val="minor"/>
      </rPr>
      <t>breakdown</t>
    </r>
    <r>
      <rPr>
        <sz val="14"/>
        <color rgb="FFFF0000"/>
        <rFont val="Calibri"/>
        <family val="2"/>
        <scheme val="minor"/>
      </rPr>
      <t xml:space="preserve"> </t>
    </r>
    <r>
      <rPr>
        <sz val="14"/>
        <color theme="1"/>
        <rFont val="Calibri"/>
        <family val="2"/>
        <scheme val="minor"/>
      </rPr>
      <t>of costs, and any exclusions.  Need to clearly understand Total Cost of Ownership.</t>
    </r>
    <r>
      <rPr>
        <b/>
        <sz val="14"/>
        <color rgb="FFFF0000"/>
        <rFont val="Calibri"/>
        <family val="2"/>
        <scheme val="minor"/>
      </rPr>
      <t xml:space="preserve"> If the membership tiers below do not apply to your company please update the item description with your company's specific tier name. </t>
    </r>
    <r>
      <rPr>
        <sz val="14"/>
        <color rgb="FFFF0000"/>
        <rFont val="Calibri"/>
        <family val="2"/>
        <scheme val="minor"/>
      </rPr>
      <t xml:space="preserve">Please add any additional fees that are required for this solution in lines 9-10. </t>
    </r>
  </si>
  <si>
    <t>Fee Annual Attendence to Conference/Summit Add-on/ea (if applicable)</t>
  </si>
  <si>
    <t>Does your organization offer an annual conference, summit, or similar gathering for one of our HR Senior Leaders to attend? Our main goals, from being able to attend one of these events, would be to learn and stay ahead of best HR practices, hear from industry experts, and network with peer organizations.</t>
  </si>
  <si>
    <t>Vendor provides access to Online Research Portal which includes:                                                                                          a.) extensive library of downloadable resources such as HR document templates, policies, job descriptions, quantitative analysis tools and business cases                                                 
b.) all research is to be available via Word, PowerPoint &amp; Excel and be customizable            
c.) each member to have their own username &amp; password and all have same access to  all research within the portal                                                                                                                                       d.) research can be shared internally and all research previously downloaded can continue to be used even after the contract term is over.</t>
  </si>
  <si>
    <t>Vendor provides access to Talent Leadership Research which includes:                                                                               a.) availability of research topics such as HR COE's, total rewards, workforce planning, leadership development, succession planning, skills based development, employee engagement, coaching, employee development &amp; performance management                                                                                                                  b.) availability of online courses that include videos and research to help HR staff receive certifications in core HR processes                                                                                                          c.) ability of HR leaders to assign courses and track progress within the portal</t>
  </si>
  <si>
    <t>Do you offer a software component, services component, or both? If software, are any integrations required for successful use?</t>
  </si>
  <si>
    <t>Do you offer SSO (Single Sign One) in SAML 2.0?</t>
  </si>
  <si>
    <t>How does your organization determine which people practices are most strongly correlated with sustained business performance (e.g., revenue growth, profitability, market share)?</t>
  </si>
  <si>
    <t>Describe how you help HR leaders translate research and benchmarks into prioritized, enterprise-wide action—not just recommendations.</t>
  </si>
  <si>
    <t>How do you support integrated talent management across leadership, mobility, culture, AI readiness, and workforce strategy, rather than siloed HR functions?</t>
  </si>
  <si>
    <t>How do you help organizations move beyond AI trends to practical workforce, leadership, and operating model decisions?</t>
  </si>
  <si>
    <t>How do you reduce the risk of investing in the “wrong” talent initiatives when multiple priorities compete for attention?</t>
  </si>
  <si>
    <t>Describe how your peer community is curated to avoid groupthink and provide actionable insight rather than generic networking.</t>
  </si>
  <si>
    <t>How do you help HR leaders cut through content overload and focus on what will actually drive impact?</t>
  </si>
  <si>
    <t>What intangible support does your company offer – the below list is not exhaustive
1.	 Conferences/educational opportunities
2.	 Dedicated Account Rep
3.	 Research and Advisory assistance when applicable, white papers, etc
4.	 Diagnostics / Data Collection / Surveys
5.	 Exclusive access for officers
6.	 Market Research and Comparisons per category</t>
  </si>
  <si>
    <t>At a minimum, we're looking for pricing that includes four users. "If vendors offer expanded options that provide access for the broader HR team or senior leaders, that would be an added benefit, so I'd encourage them to include those options as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</si>
</sst>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409]* #,##0.00_);_([$$-409]* \(#,##0.00\);_([$$-409]*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4"/>
      <color theme="1"/>
      <name val="Calibri"/>
      <family val="2"/>
      <scheme val="minor"/>
    </font>
    <font>
      <sz val="12"/>
      <color theme="1"/>
      <name val="Calibri"/>
      <family val="2"/>
      <scheme val="minor"/>
    </font>
    <font>
      <b/>
      <sz val="12"/>
      <color theme="1"/>
      <name val="Calibri"/>
      <family val="2"/>
      <scheme val="minor"/>
    </font>
    <font>
      <b/>
      <sz val="12"/>
      <color rgb="FFFFFFFF"/>
      <name val="Calibri"/>
      <family val="2"/>
    </font>
    <font>
      <b/>
      <sz val="12"/>
      <color rgb="FF000000"/>
      <name val="Calibri"/>
      <family val="2"/>
    </font>
    <font>
      <b/>
      <sz val="18"/>
      <color theme="0"/>
      <name val="Calibri"/>
      <family val="2"/>
      <scheme val="minor"/>
    </font>
    <font>
      <b/>
      <sz val="14"/>
      <color rgb="FFFFFFFF"/>
      <name val="Calibri"/>
      <family val="2"/>
    </font>
    <font>
      <b/>
      <sz val="14"/>
      <color theme="1"/>
      <name val="Calibri"/>
      <family val="2"/>
      <scheme val="minor"/>
    </font>
    <font>
      <sz val="12"/>
      <color rgb="FFFF0000"/>
      <name val="Calibri"/>
      <family val="2"/>
      <scheme val="minor"/>
    </font>
    <font>
      <b/>
      <sz val="12"/>
      <name val="Calibri"/>
      <family val="2"/>
    </font>
    <font>
      <sz val="14"/>
      <color rgb="FFFF0000"/>
      <name val="Calibri"/>
      <family val="2"/>
      <scheme val="minor"/>
    </font>
    <font>
      <b/>
      <sz val="12"/>
      <color rgb="FFFF0000"/>
      <name val="Calibri"/>
      <family val="2"/>
      <scheme val="minor"/>
    </font>
    <font>
      <sz val="12"/>
      <name val="Calibri"/>
      <family val="2"/>
      <scheme val="minor"/>
    </font>
    <font>
      <b/>
      <sz val="12"/>
      <name val="Calibri"/>
      <family val="2"/>
      <scheme val="minor"/>
    </font>
    <font>
      <sz val="14"/>
      <name val="Calibri"/>
      <family val="2"/>
      <scheme val="minor"/>
    </font>
    <font>
      <sz val="12"/>
      <color rgb="FF000000"/>
      <name val="Calibri"/>
      <family val="2"/>
    </font>
    <font>
      <b/>
      <sz val="14"/>
      <color rgb="FFFF0000"/>
      <name val="Calibri"/>
      <family val="2"/>
      <scheme val="minor"/>
    </font>
    <font>
      <b/>
      <u/>
      <sz val="14"/>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366092"/>
        <bgColor indexed="64"/>
      </patternFill>
    </fill>
    <fill>
      <patternFill patternType="solid">
        <fgColor theme="4" tint="-0.499984740745262"/>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5">
    <xf numFmtId="0" fontId="0" fillId="0" borderId="0"/>
    <xf numFmtId="0" fontId="3" fillId="0" borderId="0"/>
    <xf numFmtId="44" fontId="3" fillId="0" borderId="0" applyFont="0" applyFill="0" applyBorder="0" applyAlignment="0" applyProtection="0"/>
    <xf numFmtId="0" fontId="1" fillId="0" borderId="0"/>
    <xf numFmtId="44" fontId="1" fillId="0" borderId="0" applyFont="0" applyFill="0" applyBorder="0" applyAlignment="0" applyProtection="0"/>
  </cellStyleXfs>
  <cellXfs count="111">
    <xf numFmtId="0" fontId="0" fillId="0" borderId="0" xfId="0"/>
    <xf numFmtId="0" fontId="0" fillId="0" borderId="0" xfId="0" applyAlignment="1">
      <alignment vertical="center" wrapText="1"/>
    </xf>
    <xf numFmtId="0" fontId="5" fillId="0" borderId="0" xfId="0" applyFont="1" applyAlignment="1"/>
    <xf numFmtId="0" fontId="0" fillId="0" borderId="0" xfId="0" applyAlignment="1">
      <alignment vertical="center"/>
    </xf>
    <xf numFmtId="0" fontId="0" fillId="0" borderId="0" xfId="0" applyAlignment="1">
      <alignment horizontal="center" vertical="center"/>
    </xf>
    <xf numFmtId="0" fontId="8" fillId="2" borderId="2" xfId="0" applyFont="1" applyFill="1" applyBorder="1" applyAlignment="1">
      <alignment horizontal="center" vertical="center"/>
    </xf>
    <xf numFmtId="0" fontId="6" fillId="0" borderId="0" xfId="0" applyFont="1" applyBorder="1" applyAlignment="1">
      <alignment vertical="center" wrapText="1"/>
    </xf>
    <xf numFmtId="0" fontId="7" fillId="0" borderId="0" xfId="0" applyFont="1" applyFill="1" applyBorder="1" applyAlignment="1">
      <alignment vertical="center"/>
    </xf>
    <xf numFmtId="0" fontId="6" fillId="2" borderId="2" xfId="0" applyFont="1" applyFill="1" applyBorder="1" applyAlignment="1">
      <alignment horizontal="center" vertical="center"/>
    </xf>
    <xf numFmtId="0" fontId="0" fillId="0" borderId="0" xfId="0" applyAlignment="1">
      <alignment horizontal="center"/>
    </xf>
    <xf numFmtId="0" fontId="4" fillId="0" borderId="2" xfId="0" applyFont="1" applyBorder="1"/>
    <xf numFmtId="0" fontId="5" fillId="0" borderId="2" xfId="0" applyFont="1" applyBorder="1" applyAlignment="1">
      <alignment vertical="center" wrapText="1"/>
    </xf>
    <xf numFmtId="0" fontId="5" fillId="0" borderId="2" xfId="0" applyFont="1" applyBorder="1" applyAlignment="1">
      <alignment horizontal="center"/>
    </xf>
    <xf numFmtId="0" fontId="6" fillId="5" borderId="2" xfId="0" applyFont="1" applyFill="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xf numFmtId="0" fontId="5" fillId="0" borderId="0" xfId="0" applyFont="1"/>
    <xf numFmtId="0" fontId="5" fillId="0" borderId="0" xfId="0" applyFont="1" applyBorder="1" applyAlignment="1">
      <alignment horizontal="right"/>
    </xf>
    <xf numFmtId="0" fontId="0" fillId="0" borderId="2" xfId="0" applyFont="1" applyBorder="1" applyAlignment="1">
      <alignment horizontal="center" vertical="center"/>
    </xf>
    <xf numFmtId="0" fontId="0" fillId="0" borderId="2" xfId="0" applyFont="1" applyFill="1" applyBorder="1" applyAlignment="1">
      <alignment horizontal="center" vertical="center"/>
    </xf>
    <xf numFmtId="8" fontId="5" fillId="0" borderId="2" xfId="0" applyNumberFormat="1" applyFont="1" applyBorder="1" applyAlignment="1">
      <alignment horizontal="center" vertical="center" wrapText="1"/>
    </xf>
    <xf numFmtId="164" fontId="12" fillId="0" borderId="2" xfId="4" applyNumberFormat="1" applyFont="1" applyBorder="1"/>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2" xfId="0" applyFont="1" applyBorder="1"/>
    <xf numFmtId="0" fontId="5" fillId="0" borderId="2" xfId="0" applyFont="1" applyBorder="1" applyAlignment="1">
      <alignment horizontal="center" vertical="center"/>
    </xf>
    <xf numFmtId="0" fontId="5" fillId="0" borderId="2" xfId="0" applyFont="1" applyBorder="1" applyAlignment="1">
      <alignment vertical="center"/>
    </xf>
    <xf numFmtId="0" fontId="2" fillId="0" borderId="9" xfId="0" applyFont="1" applyBorder="1" applyAlignment="1">
      <alignment vertical="center"/>
    </xf>
    <xf numFmtId="0" fontId="6" fillId="0" borderId="5" xfId="0" applyFont="1" applyBorder="1" applyAlignment="1">
      <alignment horizontal="center" vertical="center" wrapText="1"/>
    </xf>
    <xf numFmtId="0" fontId="6" fillId="0" borderId="9" xfId="0" applyFont="1" applyBorder="1" applyAlignment="1">
      <alignment horizontal="center" vertical="center"/>
    </xf>
    <xf numFmtId="0" fontId="0" fillId="0" borderId="2" xfId="0" applyBorder="1"/>
    <xf numFmtId="0" fontId="5" fillId="0" borderId="0" xfId="0" applyFont="1" applyBorder="1" applyAlignment="1"/>
    <xf numFmtId="0" fontId="0" fillId="0" borderId="0" xfId="0" applyBorder="1" applyAlignment="1">
      <alignment vertical="center"/>
    </xf>
    <xf numFmtId="0" fontId="0" fillId="0" borderId="0" xfId="0" applyBorder="1"/>
    <xf numFmtId="0" fontId="5" fillId="0" borderId="0" xfId="0" applyFont="1" applyBorder="1" applyAlignment="1">
      <alignment vertical="center"/>
    </xf>
    <xf numFmtId="8" fontId="5" fillId="0" borderId="2" xfId="0" applyNumberFormat="1" applyFont="1" applyBorder="1" applyAlignment="1">
      <alignment horizontal="center" vertical="center"/>
    </xf>
    <xf numFmtId="0" fontId="6" fillId="0" borderId="0" xfId="0" applyFont="1" applyBorder="1" applyAlignment="1">
      <alignment horizontal="right"/>
    </xf>
    <xf numFmtId="164" fontId="12" fillId="0" borderId="0" xfId="4" applyNumberFormat="1" applyFont="1" applyBorder="1"/>
    <xf numFmtId="0" fontId="6" fillId="0" borderId="0" xfId="0" applyFont="1" applyBorder="1" applyAlignment="1">
      <alignment horizontal="right"/>
    </xf>
    <xf numFmtId="0" fontId="6" fillId="0" borderId="0" xfId="0" applyFont="1" applyBorder="1" applyAlignment="1">
      <alignment horizontal="right" vertical="center"/>
    </xf>
    <xf numFmtId="0" fontId="5" fillId="0" borderId="6" xfId="0" applyFont="1" applyBorder="1"/>
    <xf numFmtId="0" fontId="6" fillId="2" borderId="2" xfId="0" applyFont="1" applyFill="1" applyBorder="1" applyAlignment="1">
      <alignment horizontal="right"/>
    </xf>
    <xf numFmtId="0" fontId="13" fillId="2" borderId="2" xfId="0" applyFont="1" applyFill="1" applyBorder="1" applyAlignment="1">
      <alignment horizontal="center" vertical="center" wrapText="1"/>
    </xf>
    <xf numFmtId="0" fontId="5" fillId="0" borderId="2" xfId="0" applyFont="1" applyFill="1" applyBorder="1"/>
    <xf numFmtId="0" fontId="5" fillId="0" borderId="2" xfId="0" applyFont="1" applyFill="1" applyBorder="1" applyAlignment="1">
      <alignment horizontal="left" vertical="center" wrapText="1"/>
    </xf>
    <xf numFmtId="0" fontId="6" fillId="0" borderId="2" xfId="0" applyFont="1" applyFill="1" applyBorder="1" applyAlignment="1">
      <alignment vertical="top" wrapText="1"/>
    </xf>
    <xf numFmtId="0" fontId="6" fillId="0" borderId="5" xfId="0" applyFont="1" applyFill="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Border="1" applyAlignment="1">
      <alignment horizontal="center" vertical="center"/>
    </xf>
    <xf numFmtId="0" fontId="5" fillId="0" borderId="2" xfId="0" applyFont="1" applyBorder="1" applyAlignment="1">
      <alignment horizontal="center" vertical="center"/>
    </xf>
    <xf numFmtId="164" fontId="16" fillId="0" borderId="2" xfId="4" applyNumberFormat="1" applyFont="1" applyBorder="1"/>
    <xf numFmtId="0" fontId="19" fillId="0" borderId="2" xfId="0" applyFont="1" applyFill="1" applyBorder="1" applyAlignment="1">
      <alignment horizontal="center" vertical="center"/>
    </xf>
    <xf numFmtId="0" fontId="5" fillId="0" borderId="0" xfId="0" applyFont="1" applyAlignment="1">
      <alignment horizontal="center" vertical="center"/>
    </xf>
    <xf numFmtId="0" fontId="0" fillId="0" borderId="3" xfId="0"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16" fillId="0" borderId="9" xfId="0" applyFont="1" applyFill="1" applyBorder="1" applyAlignment="1">
      <alignment horizontal="left"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left"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4" fillId="2" borderId="2" xfId="0" applyFont="1" applyFill="1" applyBorder="1"/>
    <xf numFmtId="0" fontId="21" fillId="4" borderId="2" xfId="0" applyFont="1" applyFill="1" applyBorder="1" applyAlignment="1">
      <alignment horizontal="center"/>
    </xf>
    <xf numFmtId="0" fontId="5" fillId="0" borderId="2" xfId="0" applyFont="1" applyBorder="1" applyAlignment="1">
      <alignment horizontal="left" vertical="center"/>
    </xf>
    <xf numFmtId="0" fontId="0" fillId="0" borderId="0" xfId="0" applyAlignment="1">
      <alignment horizontal="left" vertical="center"/>
    </xf>
    <xf numFmtId="0" fontId="6" fillId="0" borderId="2" xfId="0" applyFont="1" applyFill="1" applyBorder="1" applyAlignment="1">
      <alignment horizontal="center" vertical="center" wrapText="1"/>
    </xf>
    <xf numFmtId="0" fontId="5" fillId="0" borderId="2" xfId="0" applyFont="1" applyFill="1" applyBorder="1" applyAlignment="1">
      <alignment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9" fillId="4" borderId="0" xfId="0" applyFont="1" applyFill="1" applyAlignment="1">
      <alignment horizontal="center"/>
    </xf>
    <xf numFmtId="0" fontId="5" fillId="0" borderId="2" xfId="0" applyFont="1" applyBorder="1" applyAlignment="1">
      <alignment horizontal="center" vertical="center"/>
    </xf>
    <xf numFmtId="0" fontId="16" fillId="0" borderId="2" xfId="0" applyFont="1" applyFill="1" applyBorder="1" applyAlignment="1">
      <alignment horizontal="lef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10" fillId="3" borderId="3"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4"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0" borderId="2" xfId="0" applyFont="1" applyBorder="1" applyAlignment="1">
      <alignment vertical="center" wrapText="1"/>
    </xf>
    <xf numFmtId="0" fontId="10" fillId="3"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6" fillId="0" borderId="0" xfId="0" applyFont="1" applyBorder="1" applyAlignment="1">
      <alignment horizontal="center"/>
    </xf>
    <xf numFmtId="164" fontId="6" fillId="2" borderId="2" xfId="0" applyNumberFormat="1" applyFont="1" applyFill="1" applyBorder="1" applyAlignment="1">
      <alignment horizontal="center"/>
    </xf>
    <xf numFmtId="8" fontId="6" fillId="2" borderId="2" xfId="0" applyNumberFormat="1" applyFont="1" applyFill="1" applyBorder="1" applyAlignment="1">
      <alignment horizontal="center"/>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5" xfId="0" applyFont="1" applyFill="1" applyBorder="1" applyAlignment="1">
      <alignment horizontal="left" vertical="top" wrapText="1"/>
    </xf>
    <xf numFmtId="0" fontId="11" fillId="0" borderId="3" xfId="0" applyFont="1" applyFill="1" applyBorder="1" applyAlignment="1">
      <alignment horizontal="left" vertical="center" wrapText="1"/>
    </xf>
    <xf numFmtId="0" fontId="11" fillId="0" borderId="11" xfId="0" applyFont="1" applyFill="1" applyBorder="1" applyAlignment="1">
      <alignment horizontal="left" vertical="center" wrapText="1"/>
    </xf>
  </cellXfs>
  <cellStyles count="5">
    <cellStyle name="Currency" xfId="4" builtinId="4"/>
    <cellStyle name="Currency 2" xfId="2" xr:uid="{00000000-0005-0000-0000-000000000000}"/>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workbookViewId="0">
      <selection activeCell="A13" sqref="A13"/>
    </sheetView>
  </sheetViews>
  <sheetFormatPr defaultRowHeight="15" x14ac:dyDescent="0.25"/>
  <cols>
    <col min="1" max="1" width="113.140625" bestFit="1" customWidth="1"/>
  </cols>
  <sheetData>
    <row r="1" spans="1:1" ht="65.25" customHeight="1" x14ac:dyDescent="0.25">
      <c r="A1" s="51" t="s">
        <v>37</v>
      </c>
    </row>
    <row r="2" spans="1:1" ht="18.75" x14ac:dyDescent="0.3">
      <c r="A2" s="68" t="s">
        <v>12</v>
      </c>
    </row>
    <row r="3" spans="1:1" ht="18.75" x14ac:dyDescent="0.3">
      <c r="A3" s="67" t="s">
        <v>13</v>
      </c>
    </row>
    <row r="4" spans="1:1" ht="18.75" x14ac:dyDescent="0.3">
      <c r="A4" s="10" t="s">
        <v>14</v>
      </c>
    </row>
    <row r="5" spans="1:1" ht="18.75" x14ac:dyDescent="0.3">
      <c r="A5" s="10" t="s">
        <v>34</v>
      </c>
    </row>
    <row r="6" spans="1:1" ht="18.75" x14ac:dyDescent="0.3">
      <c r="A6" s="10" t="s">
        <v>130</v>
      </c>
    </row>
    <row r="7" spans="1:1" ht="18.75" x14ac:dyDescent="0.3">
      <c r="A7" s="10" t="s">
        <v>131</v>
      </c>
    </row>
    <row r="8" spans="1:1" ht="18.75" x14ac:dyDescent="0.3">
      <c r="A8" s="10" t="s">
        <v>132</v>
      </c>
    </row>
    <row r="9" spans="1:1" ht="18.75" x14ac:dyDescent="0.3">
      <c r="A9" s="10" t="s">
        <v>133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5973-6EAE-415D-9C11-67052941DCA5}">
  <dimension ref="A1:C27"/>
  <sheetViews>
    <sheetView tabSelected="1" workbookViewId="0">
      <selection activeCell="C15" sqref="C15"/>
    </sheetView>
  </sheetViews>
  <sheetFormatPr defaultRowHeight="15" x14ac:dyDescent="0.25"/>
  <cols>
    <col min="1" max="1" width="6.140625" customWidth="1"/>
    <col min="2" max="2" width="37.28515625" bestFit="1" customWidth="1"/>
    <col min="3" max="3" width="105.140625" customWidth="1"/>
  </cols>
  <sheetData>
    <row r="1" spans="1:3" ht="23.25" x14ac:dyDescent="0.35">
      <c r="A1" s="79" t="s">
        <v>15</v>
      </c>
      <c r="B1" s="79"/>
      <c r="C1" s="79"/>
    </row>
    <row r="2" spans="1:3" ht="47.25" x14ac:dyDescent="0.25">
      <c r="A2" s="73">
        <v>1</v>
      </c>
      <c r="B2" s="76" t="s">
        <v>50</v>
      </c>
      <c r="C2" s="11" t="s">
        <v>112</v>
      </c>
    </row>
    <row r="3" spans="1:3" ht="110.25" x14ac:dyDescent="0.25">
      <c r="A3" s="75"/>
      <c r="B3" s="78"/>
      <c r="C3" s="11" t="s">
        <v>113</v>
      </c>
    </row>
    <row r="4" spans="1:3" ht="31.5" x14ac:dyDescent="0.25">
      <c r="A4" s="73">
        <v>2</v>
      </c>
      <c r="B4" s="82" t="s">
        <v>44</v>
      </c>
      <c r="C4" s="15" t="s">
        <v>101</v>
      </c>
    </row>
    <row r="5" spans="1:3" ht="15.75" x14ac:dyDescent="0.25">
      <c r="A5" s="74"/>
      <c r="B5" s="83"/>
      <c r="C5" s="15" t="s">
        <v>102</v>
      </c>
    </row>
    <row r="6" spans="1:3" ht="15.75" x14ac:dyDescent="0.25">
      <c r="A6" s="74"/>
      <c r="B6" s="83"/>
      <c r="C6" s="15" t="s">
        <v>103</v>
      </c>
    </row>
    <row r="7" spans="1:3" ht="15.75" x14ac:dyDescent="0.25">
      <c r="A7" s="74"/>
      <c r="B7" s="83"/>
      <c r="C7" s="15" t="s">
        <v>104</v>
      </c>
    </row>
    <row r="8" spans="1:3" ht="47.25" x14ac:dyDescent="0.25">
      <c r="A8" s="74"/>
      <c r="B8" s="83"/>
      <c r="C8" s="15" t="s">
        <v>105</v>
      </c>
    </row>
    <row r="9" spans="1:3" ht="20.25" customHeight="1" x14ac:dyDescent="0.25">
      <c r="A9" s="74"/>
      <c r="B9" s="83"/>
      <c r="C9" s="11" t="s">
        <v>106</v>
      </c>
    </row>
    <row r="10" spans="1:3" ht="31.5" x14ac:dyDescent="0.25">
      <c r="A10" s="74"/>
      <c r="B10" s="83"/>
      <c r="C10" s="15" t="s">
        <v>107</v>
      </c>
    </row>
    <row r="11" spans="1:3" ht="31.5" x14ac:dyDescent="0.25">
      <c r="A11" s="74"/>
      <c r="B11" s="83"/>
      <c r="C11" s="15" t="s">
        <v>108</v>
      </c>
    </row>
    <row r="12" spans="1:3" ht="31.5" x14ac:dyDescent="0.25">
      <c r="A12" s="74"/>
      <c r="B12" s="83"/>
      <c r="C12" s="15" t="s">
        <v>109</v>
      </c>
    </row>
    <row r="13" spans="1:3" ht="15.75" x14ac:dyDescent="0.25">
      <c r="A13" s="74"/>
      <c r="B13" s="83"/>
      <c r="C13" s="15" t="s">
        <v>110</v>
      </c>
    </row>
    <row r="14" spans="1:3" ht="15.75" x14ac:dyDescent="0.25">
      <c r="A14" s="75"/>
      <c r="B14" s="84"/>
      <c r="C14" s="15" t="s">
        <v>111</v>
      </c>
    </row>
    <row r="15" spans="1:3" ht="47.25" x14ac:dyDescent="0.25">
      <c r="A15" s="61"/>
      <c r="B15" s="63" t="s">
        <v>128</v>
      </c>
      <c r="C15" s="15" t="s">
        <v>149</v>
      </c>
    </row>
    <row r="16" spans="1:3" ht="15.75" x14ac:dyDescent="0.25">
      <c r="A16" s="73">
        <v>3</v>
      </c>
      <c r="B16" s="76" t="s">
        <v>45</v>
      </c>
      <c r="C16" s="28" t="s">
        <v>62</v>
      </c>
    </row>
    <row r="17" spans="1:3" ht="15.75" x14ac:dyDescent="0.25">
      <c r="A17" s="75"/>
      <c r="B17" s="78"/>
      <c r="C17" s="28" t="s">
        <v>43</v>
      </c>
    </row>
    <row r="18" spans="1:3" ht="15.75" x14ac:dyDescent="0.25">
      <c r="A18" s="12">
        <v>4</v>
      </c>
      <c r="B18" s="28" t="s">
        <v>46</v>
      </c>
      <c r="C18" s="28" t="s">
        <v>55</v>
      </c>
    </row>
    <row r="19" spans="1:3" ht="15.75" x14ac:dyDescent="0.25">
      <c r="A19" s="80">
        <v>5</v>
      </c>
      <c r="B19" s="81" t="s">
        <v>47</v>
      </c>
      <c r="C19" s="28" t="s">
        <v>16</v>
      </c>
    </row>
    <row r="20" spans="1:3" ht="15.75" x14ac:dyDescent="0.25">
      <c r="A20" s="80"/>
      <c r="B20" s="81"/>
      <c r="C20" s="28" t="s">
        <v>17</v>
      </c>
    </row>
    <row r="21" spans="1:3" ht="15.75" x14ac:dyDescent="0.25">
      <c r="A21" s="80"/>
      <c r="B21" s="81"/>
      <c r="C21" s="47" t="s">
        <v>35</v>
      </c>
    </row>
    <row r="22" spans="1:3" ht="15.75" x14ac:dyDescent="0.25">
      <c r="A22" s="58">
        <v>6</v>
      </c>
      <c r="B22" s="60" t="s">
        <v>114</v>
      </c>
      <c r="C22" s="47" t="s">
        <v>115</v>
      </c>
    </row>
    <row r="23" spans="1:3" ht="15.75" x14ac:dyDescent="0.25">
      <c r="A23" s="73">
        <v>7</v>
      </c>
      <c r="B23" s="76" t="s">
        <v>48</v>
      </c>
      <c r="C23" s="28" t="s">
        <v>39</v>
      </c>
    </row>
    <row r="24" spans="1:3" ht="15.75" x14ac:dyDescent="0.25">
      <c r="A24" s="74"/>
      <c r="B24" s="77"/>
      <c r="C24" s="28" t="s">
        <v>40</v>
      </c>
    </row>
    <row r="25" spans="1:3" ht="15.75" x14ac:dyDescent="0.25">
      <c r="A25" s="74"/>
      <c r="B25" s="77"/>
      <c r="C25" s="28" t="s">
        <v>41</v>
      </c>
    </row>
    <row r="26" spans="1:3" ht="15.75" x14ac:dyDescent="0.25">
      <c r="A26" s="75"/>
      <c r="B26" s="78"/>
      <c r="C26" s="28" t="s">
        <v>42</v>
      </c>
    </row>
    <row r="27" spans="1:3" ht="31.5" x14ac:dyDescent="0.25">
      <c r="A27" s="29">
        <v>8</v>
      </c>
      <c r="B27" s="30" t="s">
        <v>49</v>
      </c>
      <c r="C27" s="11" t="s">
        <v>18</v>
      </c>
    </row>
  </sheetData>
  <mergeCells count="11">
    <mergeCell ref="A23:A26"/>
    <mergeCell ref="B23:B26"/>
    <mergeCell ref="A1:C1"/>
    <mergeCell ref="A19:A21"/>
    <mergeCell ref="B19:B21"/>
    <mergeCell ref="A16:A17"/>
    <mergeCell ref="B16:B17"/>
    <mergeCell ref="A2:A3"/>
    <mergeCell ref="B2:B3"/>
    <mergeCell ref="A4:A14"/>
    <mergeCell ref="B4:B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1"/>
  <sheetViews>
    <sheetView workbookViewId="0">
      <pane ySplit="3" topLeftCell="A43" activePane="bottomLeft" state="frozen"/>
      <selection pane="bottomLeft" activeCell="B47" sqref="B47"/>
    </sheetView>
  </sheetViews>
  <sheetFormatPr defaultRowHeight="15" x14ac:dyDescent="0.25"/>
  <cols>
    <col min="1" max="1" width="4" customWidth="1"/>
    <col min="2" max="2" width="90.42578125" bestFit="1" customWidth="1"/>
    <col min="3" max="4" width="8.85546875" style="9"/>
    <col min="5" max="5" width="69.5703125" customWidth="1"/>
    <col min="6" max="6" width="8.42578125" customWidth="1"/>
    <col min="10" max="10" width="57.7109375" customWidth="1"/>
  </cols>
  <sheetData>
    <row r="1" spans="1:6" s="2" customFormat="1" ht="52.5" customHeight="1" x14ac:dyDescent="0.25">
      <c r="A1" s="85" t="s">
        <v>57</v>
      </c>
      <c r="B1" s="86"/>
      <c r="C1" s="86"/>
      <c r="D1" s="86"/>
      <c r="E1" s="87"/>
      <c r="F1" s="6"/>
    </row>
    <row r="2" spans="1:6" s="2" customFormat="1" ht="18.75" x14ac:dyDescent="0.25">
      <c r="A2" s="88" t="s">
        <v>19</v>
      </c>
      <c r="B2" s="89"/>
      <c r="C2" s="89"/>
      <c r="D2" s="89"/>
      <c r="E2" s="90"/>
      <c r="F2" s="7"/>
    </row>
    <row r="3" spans="1:6" s="3" customFormat="1" ht="21" customHeight="1" x14ac:dyDescent="0.25">
      <c r="A3" s="91" t="s">
        <v>0</v>
      </c>
      <c r="B3" s="92"/>
      <c r="C3" s="5" t="s">
        <v>10</v>
      </c>
      <c r="D3" s="5" t="s">
        <v>11</v>
      </c>
      <c r="E3" s="8" t="s">
        <v>100</v>
      </c>
    </row>
    <row r="4" spans="1:6" s="3" customFormat="1" ht="126" x14ac:dyDescent="0.25">
      <c r="A4" s="26">
        <v>1</v>
      </c>
      <c r="B4" s="14" t="s">
        <v>137</v>
      </c>
      <c r="C4" s="55"/>
      <c r="D4" s="55"/>
      <c r="E4" s="48"/>
    </row>
    <row r="5" spans="1:6" s="3" customFormat="1" ht="220.5" x14ac:dyDescent="0.25">
      <c r="A5" s="53">
        <v>2</v>
      </c>
      <c r="B5" s="14" t="s">
        <v>116</v>
      </c>
      <c r="C5" s="55"/>
      <c r="D5" s="55"/>
      <c r="E5" s="48"/>
    </row>
    <row r="6" spans="1:6" s="3" customFormat="1" ht="110.25" x14ac:dyDescent="0.25">
      <c r="A6" s="53">
        <v>3</v>
      </c>
      <c r="B6" s="14" t="s">
        <v>138</v>
      </c>
      <c r="C6" s="55"/>
      <c r="D6" s="55"/>
      <c r="E6" s="48"/>
    </row>
    <row r="7" spans="1:6" s="3" customFormat="1" ht="31.5" x14ac:dyDescent="0.25">
      <c r="A7" s="53">
        <v>4</v>
      </c>
      <c r="B7" s="14" t="s">
        <v>75</v>
      </c>
      <c r="C7" s="55"/>
      <c r="D7" s="55"/>
      <c r="E7" s="48"/>
    </row>
    <row r="8" spans="1:6" s="3" customFormat="1" ht="47.25" x14ac:dyDescent="0.25">
      <c r="A8" s="22">
        <v>5</v>
      </c>
      <c r="B8" s="14" t="s">
        <v>76</v>
      </c>
      <c r="C8" s="55"/>
      <c r="D8" s="55"/>
      <c r="E8" s="48"/>
    </row>
    <row r="9" spans="1:6" s="3" customFormat="1" ht="31.5" x14ac:dyDescent="0.25">
      <c r="A9" s="22">
        <v>6</v>
      </c>
      <c r="B9" s="14" t="s">
        <v>77</v>
      </c>
      <c r="C9" s="55"/>
      <c r="D9" s="55"/>
      <c r="E9" s="48"/>
    </row>
    <row r="10" spans="1:6" s="3" customFormat="1" ht="31.5" x14ac:dyDescent="0.25">
      <c r="A10" s="22">
        <v>7</v>
      </c>
      <c r="B10" s="14" t="s">
        <v>78</v>
      </c>
      <c r="C10" s="55"/>
      <c r="D10" s="55"/>
      <c r="E10" s="48"/>
    </row>
    <row r="11" spans="1:6" s="3" customFormat="1" ht="31.5" x14ac:dyDescent="0.25">
      <c r="A11" s="23">
        <v>8</v>
      </c>
      <c r="B11" s="14" t="s">
        <v>79</v>
      </c>
      <c r="C11" s="55"/>
      <c r="D11" s="55"/>
      <c r="E11" s="48"/>
    </row>
    <row r="12" spans="1:6" s="3" customFormat="1" ht="47.25" x14ac:dyDescent="0.25">
      <c r="A12" s="23">
        <v>9</v>
      </c>
      <c r="B12" s="14" t="s">
        <v>80</v>
      </c>
      <c r="C12" s="55"/>
      <c r="D12" s="55"/>
      <c r="E12" s="48"/>
    </row>
    <row r="13" spans="1:6" s="3" customFormat="1" ht="15.75" x14ac:dyDescent="0.25">
      <c r="A13" s="27">
        <v>10</v>
      </c>
      <c r="B13" s="14" t="s">
        <v>81</v>
      </c>
      <c r="C13" s="55"/>
      <c r="D13" s="55"/>
      <c r="E13" s="48"/>
    </row>
    <row r="14" spans="1:6" s="3" customFormat="1" ht="31.5" x14ac:dyDescent="0.25">
      <c r="A14" s="27">
        <v>11</v>
      </c>
      <c r="B14" s="14" t="s">
        <v>82</v>
      </c>
      <c r="C14" s="55"/>
      <c r="D14" s="55"/>
      <c r="E14" s="48"/>
    </row>
    <row r="15" spans="1:6" s="3" customFormat="1" ht="47.25" x14ac:dyDescent="0.25">
      <c r="A15" s="27">
        <v>12</v>
      </c>
      <c r="B15" s="14" t="s">
        <v>83</v>
      </c>
      <c r="C15" s="55"/>
      <c r="D15" s="55"/>
      <c r="E15" s="48"/>
    </row>
    <row r="16" spans="1:6" s="3" customFormat="1" ht="31.5" x14ac:dyDescent="0.25">
      <c r="A16" s="27">
        <v>13</v>
      </c>
      <c r="B16" s="14" t="s">
        <v>84</v>
      </c>
      <c r="C16" s="55"/>
      <c r="D16" s="55"/>
      <c r="E16" s="48"/>
    </row>
    <row r="17" spans="1:5" s="3" customFormat="1" ht="47.25" x14ac:dyDescent="0.25">
      <c r="A17" s="27">
        <v>14</v>
      </c>
      <c r="B17" s="14" t="s">
        <v>85</v>
      </c>
      <c r="C17" s="55"/>
      <c r="D17" s="55"/>
      <c r="E17" s="48"/>
    </row>
    <row r="18" spans="1:5" s="3" customFormat="1" ht="31.5" x14ac:dyDescent="0.25">
      <c r="A18" s="27">
        <v>15</v>
      </c>
      <c r="B18" s="14" t="s">
        <v>86</v>
      </c>
      <c r="C18" s="55"/>
      <c r="D18" s="55"/>
      <c r="E18" s="48"/>
    </row>
    <row r="19" spans="1:5" s="3" customFormat="1" ht="31.5" x14ac:dyDescent="0.25">
      <c r="A19" s="27">
        <v>16</v>
      </c>
      <c r="B19" s="14" t="s">
        <v>87</v>
      </c>
      <c r="C19" s="55"/>
      <c r="D19" s="55"/>
      <c r="E19" s="48"/>
    </row>
    <row r="20" spans="1:5" s="3" customFormat="1" ht="47.25" x14ac:dyDescent="0.25">
      <c r="A20" s="27">
        <v>17</v>
      </c>
      <c r="B20" s="14" t="s">
        <v>88</v>
      </c>
      <c r="C20" s="55"/>
      <c r="D20" s="55"/>
      <c r="E20" s="48"/>
    </row>
    <row r="21" spans="1:5" s="3" customFormat="1" ht="15.75" x14ac:dyDescent="0.25">
      <c r="A21" s="27">
        <v>18</v>
      </c>
      <c r="B21" s="14" t="s">
        <v>89</v>
      </c>
      <c r="C21" s="55"/>
      <c r="D21" s="55"/>
      <c r="E21" s="48"/>
    </row>
    <row r="22" spans="1:5" s="3" customFormat="1" ht="31.5" x14ac:dyDescent="0.25">
      <c r="A22" s="27">
        <v>19</v>
      </c>
      <c r="B22" s="14" t="s">
        <v>74</v>
      </c>
      <c r="C22" s="55"/>
      <c r="D22" s="55"/>
      <c r="E22" s="48"/>
    </row>
    <row r="23" spans="1:5" s="3" customFormat="1" ht="63" x14ac:dyDescent="0.25">
      <c r="A23" s="27">
        <v>20</v>
      </c>
      <c r="B23" s="14" t="s">
        <v>90</v>
      </c>
      <c r="C23" s="55"/>
      <c r="D23" s="55"/>
      <c r="E23" s="48"/>
    </row>
    <row r="24" spans="1:5" s="3" customFormat="1" ht="47.25" x14ac:dyDescent="0.25">
      <c r="A24" s="27">
        <v>21</v>
      </c>
      <c r="B24" s="14" t="s">
        <v>91</v>
      </c>
      <c r="C24" s="55"/>
      <c r="D24" s="55"/>
      <c r="E24" s="48"/>
    </row>
    <row r="25" spans="1:5" s="3" customFormat="1" ht="63" x14ac:dyDescent="0.25">
      <c r="A25" s="23">
        <v>22</v>
      </c>
      <c r="B25" s="14" t="s">
        <v>92</v>
      </c>
      <c r="C25" s="55"/>
      <c r="D25" s="55"/>
      <c r="E25" s="48"/>
    </row>
    <row r="26" spans="1:5" s="3" customFormat="1" ht="94.5" x14ac:dyDescent="0.25">
      <c r="A26" s="23">
        <v>23</v>
      </c>
      <c r="B26" s="14" t="s">
        <v>93</v>
      </c>
      <c r="C26" s="55"/>
      <c r="D26" s="55"/>
      <c r="E26" s="48"/>
    </row>
    <row r="27" spans="1:5" s="3" customFormat="1" ht="47.25" x14ac:dyDescent="0.25">
      <c r="A27" s="23">
        <v>24</v>
      </c>
      <c r="B27" s="14" t="s">
        <v>94</v>
      </c>
      <c r="C27" s="55"/>
      <c r="D27" s="55"/>
      <c r="E27" s="48"/>
    </row>
    <row r="28" spans="1:5" s="3" customFormat="1" ht="47.25" x14ac:dyDescent="0.25">
      <c r="A28" s="23">
        <v>25</v>
      </c>
      <c r="B28" s="14" t="s">
        <v>95</v>
      </c>
      <c r="C28" s="55"/>
      <c r="D28" s="55"/>
      <c r="E28" s="48"/>
    </row>
    <row r="29" spans="1:5" s="3" customFormat="1" ht="31.5" x14ac:dyDescent="0.25">
      <c r="A29" s="23">
        <v>26</v>
      </c>
      <c r="B29" s="14" t="s">
        <v>96</v>
      </c>
      <c r="C29" s="55"/>
      <c r="D29" s="55"/>
      <c r="E29" s="48"/>
    </row>
    <row r="30" spans="1:5" s="3" customFormat="1" ht="31.5" x14ac:dyDescent="0.25">
      <c r="A30" s="23">
        <v>27</v>
      </c>
      <c r="B30" s="14" t="s">
        <v>97</v>
      </c>
      <c r="C30" s="55"/>
      <c r="D30" s="55"/>
      <c r="E30" s="48"/>
    </row>
    <row r="31" spans="1:5" s="3" customFormat="1" ht="47.25" x14ac:dyDescent="0.25">
      <c r="A31" s="23">
        <v>28</v>
      </c>
      <c r="B31" s="14" t="s">
        <v>98</v>
      </c>
      <c r="C31" s="55"/>
      <c r="D31" s="55"/>
      <c r="E31" s="48"/>
    </row>
    <row r="32" spans="1:5" s="3" customFormat="1" ht="15.75" x14ac:dyDescent="0.25">
      <c r="A32" s="23">
        <v>29</v>
      </c>
      <c r="B32" s="14" t="s">
        <v>99</v>
      </c>
      <c r="C32" s="55"/>
      <c r="D32" s="55"/>
      <c r="E32" s="48"/>
    </row>
    <row r="33" spans="1:5" s="3" customFormat="1" ht="31.5" x14ac:dyDescent="0.25">
      <c r="A33" s="23">
        <v>30</v>
      </c>
      <c r="B33" s="14" t="s">
        <v>139</v>
      </c>
      <c r="C33" s="55"/>
      <c r="D33" s="55"/>
      <c r="E33" s="48"/>
    </row>
    <row r="34" spans="1:5" s="3" customFormat="1" ht="15.75" x14ac:dyDescent="0.25">
      <c r="A34" s="52">
        <v>31</v>
      </c>
      <c r="B34" s="14" t="s">
        <v>140</v>
      </c>
      <c r="C34" s="55"/>
      <c r="D34" s="55"/>
      <c r="E34" s="48"/>
    </row>
    <row r="35" spans="1:5" s="3" customFormat="1" ht="31.5" x14ac:dyDescent="0.25">
      <c r="A35" s="57">
        <v>32</v>
      </c>
      <c r="B35" s="14" t="s">
        <v>141</v>
      </c>
      <c r="C35" s="55"/>
      <c r="D35" s="55"/>
      <c r="E35" s="48"/>
    </row>
    <row r="36" spans="1:5" s="3" customFormat="1" ht="31.5" x14ac:dyDescent="0.25">
      <c r="A36" s="52">
        <v>33</v>
      </c>
      <c r="B36" s="14" t="s">
        <v>142</v>
      </c>
      <c r="C36" s="55"/>
      <c r="D36" s="55"/>
      <c r="E36" s="48"/>
    </row>
    <row r="37" spans="1:5" s="3" customFormat="1" ht="31.5" x14ac:dyDescent="0.25">
      <c r="A37" s="52">
        <v>34</v>
      </c>
      <c r="B37" s="14" t="s">
        <v>143</v>
      </c>
      <c r="C37" s="55"/>
      <c r="D37" s="55"/>
      <c r="E37" s="48"/>
    </row>
    <row r="38" spans="1:5" s="3" customFormat="1" ht="31.5" x14ac:dyDescent="0.25">
      <c r="A38" s="52">
        <v>35</v>
      </c>
      <c r="B38" s="14" t="s">
        <v>144</v>
      </c>
      <c r="C38" s="55"/>
      <c r="D38" s="55"/>
      <c r="E38" s="48"/>
    </row>
    <row r="39" spans="1:5" s="3" customFormat="1" ht="31.5" x14ac:dyDescent="0.25">
      <c r="A39" s="52">
        <v>36</v>
      </c>
      <c r="B39" s="14" t="s">
        <v>145</v>
      </c>
      <c r="C39" s="55"/>
      <c r="D39" s="55"/>
      <c r="E39" s="48"/>
    </row>
    <row r="40" spans="1:5" s="3" customFormat="1" ht="31.5" x14ac:dyDescent="0.25">
      <c r="A40" s="52">
        <v>37</v>
      </c>
      <c r="B40" s="14" t="s">
        <v>146</v>
      </c>
      <c r="C40" s="55"/>
      <c r="D40" s="55"/>
      <c r="E40" s="48"/>
    </row>
    <row r="41" spans="1:5" s="3" customFormat="1" ht="31.5" x14ac:dyDescent="0.25">
      <c r="A41" s="52">
        <v>38</v>
      </c>
      <c r="B41" s="14" t="s">
        <v>147</v>
      </c>
      <c r="C41" s="55"/>
      <c r="D41" s="55"/>
      <c r="E41" s="48"/>
    </row>
    <row r="42" spans="1:5" s="3" customFormat="1" ht="110.25" x14ac:dyDescent="0.25">
      <c r="A42" s="23">
        <v>39</v>
      </c>
      <c r="B42" s="14" t="s">
        <v>148</v>
      </c>
      <c r="C42" s="55"/>
      <c r="D42" s="55"/>
      <c r="E42" s="48"/>
    </row>
    <row r="43" spans="1:5" s="3" customFormat="1" ht="47.25" x14ac:dyDescent="0.25">
      <c r="A43" s="52">
        <v>40</v>
      </c>
      <c r="B43" s="14" t="s">
        <v>129</v>
      </c>
      <c r="C43" s="55"/>
      <c r="D43" s="55"/>
      <c r="E43" s="48"/>
    </row>
    <row r="44" spans="1:5" s="3" customFormat="1" ht="47.25" x14ac:dyDescent="0.25">
      <c r="A44" s="52">
        <v>41</v>
      </c>
      <c r="B44" s="14" t="s">
        <v>60</v>
      </c>
      <c r="C44" s="55"/>
      <c r="D44" s="55"/>
      <c r="E44" s="48"/>
    </row>
    <row r="45" spans="1:5" s="3" customFormat="1" ht="31.5" x14ac:dyDescent="0.25">
      <c r="A45" s="52">
        <v>42</v>
      </c>
      <c r="B45" s="13" t="s">
        <v>20</v>
      </c>
      <c r="C45" s="55"/>
      <c r="D45" s="55"/>
      <c r="E45" s="48"/>
    </row>
    <row r="46" spans="1:5" s="3" customFormat="1" ht="63" x14ac:dyDescent="0.25">
      <c r="A46" s="52">
        <v>43</v>
      </c>
      <c r="B46" s="13" t="s">
        <v>59</v>
      </c>
      <c r="C46" s="55"/>
      <c r="D46" s="55"/>
      <c r="E46" s="48"/>
    </row>
    <row r="47" spans="1:5" s="3" customFormat="1" ht="31.5" x14ac:dyDescent="0.25">
      <c r="A47" s="52">
        <v>44</v>
      </c>
      <c r="B47" s="15" t="s">
        <v>21</v>
      </c>
      <c r="C47" s="55"/>
      <c r="D47" s="55"/>
      <c r="E47" s="48"/>
    </row>
    <row r="48" spans="1:5" s="3" customFormat="1" ht="31.5" x14ac:dyDescent="0.25">
      <c r="A48" s="52">
        <v>45</v>
      </c>
      <c r="B48" s="48" t="s">
        <v>36</v>
      </c>
      <c r="C48" s="55"/>
      <c r="D48" s="55"/>
      <c r="E48" s="48"/>
    </row>
    <row r="49" spans="1:5" s="3" customFormat="1" ht="31.5" x14ac:dyDescent="0.25">
      <c r="A49" s="52">
        <v>46</v>
      </c>
      <c r="B49" s="14" t="s">
        <v>22</v>
      </c>
      <c r="C49" s="55"/>
      <c r="D49" s="55"/>
      <c r="E49" s="48"/>
    </row>
    <row r="50" spans="1:5" s="3" customFormat="1" ht="47.25" x14ac:dyDescent="0.25">
      <c r="A50" s="52">
        <v>47</v>
      </c>
      <c r="B50" s="14" t="s">
        <v>26</v>
      </c>
      <c r="C50" s="55"/>
      <c r="D50" s="55"/>
      <c r="E50" s="48"/>
    </row>
    <row r="51" spans="1:5" s="3" customFormat="1" ht="31.5" x14ac:dyDescent="0.25">
      <c r="A51" s="52">
        <v>48</v>
      </c>
      <c r="B51" s="49" t="s">
        <v>56</v>
      </c>
      <c r="C51" s="55"/>
      <c r="D51" s="55"/>
      <c r="E51" s="48"/>
    </row>
  </sheetData>
  <mergeCells count="3">
    <mergeCell ref="A1:E1"/>
    <mergeCell ref="A2:E2"/>
    <mergeCell ref="A3:B3"/>
  </mergeCells>
  <pageMargins left="0.25" right="0.25" top="0.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C85D1-90DA-4D94-B1CB-387241C9C02E}">
  <dimension ref="A1:C14"/>
  <sheetViews>
    <sheetView workbookViewId="0">
      <selection activeCell="D12" sqref="D12"/>
    </sheetView>
  </sheetViews>
  <sheetFormatPr defaultRowHeight="15.75" x14ac:dyDescent="0.25"/>
  <cols>
    <col min="1" max="1" width="5.7109375" style="56" customWidth="1"/>
    <col min="2" max="2" width="65.85546875" customWidth="1"/>
    <col min="3" max="3" width="119.140625" customWidth="1"/>
  </cols>
  <sheetData>
    <row r="1" spans="1:3" ht="36" customHeight="1" x14ac:dyDescent="0.25">
      <c r="A1" s="85" t="s">
        <v>58</v>
      </c>
      <c r="B1" s="86"/>
      <c r="C1" s="87"/>
    </row>
    <row r="2" spans="1:3" ht="18.75" x14ac:dyDescent="0.25">
      <c r="A2" s="88" t="s">
        <v>61</v>
      </c>
      <c r="B2" s="89"/>
      <c r="C2" s="90"/>
    </row>
    <row r="3" spans="1:3" x14ac:dyDescent="0.25">
      <c r="A3" s="91" t="s">
        <v>0</v>
      </c>
      <c r="B3" s="92"/>
      <c r="C3" s="8" t="s">
        <v>73</v>
      </c>
    </row>
    <row r="4" spans="1:3" x14ac:dyDescent="0.25">
      <c r="A4" s="16">
        <v>1</v>
      </c>
      <c r="B4" s="15" t="s">
        <v>63</v>
      </c>
      <c r="C4" s="15"/>
    </row>
    <row r="5" spans="1:3" ht="31.5" x14ac:dyDescent="0.25">
      <c r="A5" s="16">
        <v>2</v>
      </c>
      <c r="B5" s="15" t="s">
        <v>64</v>
      </c>
      <c r="C5" s="15"/>
    </row>
    <row r="6" spans="1:3" ht="31.5" x14ac:dyDescent="0.25">
      <c r="A6" s="16">
        <v>3</v>
      </c>
      <c r="B6" s="15" t="s">
        <v>65</v>
      </c>
      <c r="C6" s="15"/>
    </row>
    <row r="7" spans="1:3" x14ac:dyDescent="0.25">
      <c r="A7" s="16">
        <v>4</v>
      </c>
      <c r="B7" s="15" t="s">
        <v>66</v>
      </c>
      <c r="C7" s="15"/>
    </row>
    <row r="8" spans="1:3" x14ac:dyDescent="0.25">
      <c r="A8" s="16">
        <v>5</v>
      </c>
      <c r="B8" s="15" t="s">
        <v>67</v>
      </c>
      <c r="C8" s="15"/>
    </row>
    <row r="9" spans="1:3" ht="47.25" x14ac:dyDescent="0.25">
      <c r="A9" s="16">
        <v>6</v>
      </c>
      <c r="B9" s="15" t="s">
        <v>68</v>
      </c>
      <c r="C9" s="15"/>
    </row>
    <row r="10" spans="1:3" ht="31.5" x14ac:dyDescent="0.25">
      <c r="A10" s="62">
        <v>7</v>
      </c>
      <c r="B10" s="15" t="s">
        <v>69</v>
      </c>
      <c r="C10" s="28"/>
    </row>
    <row r="11" spans="1:3" ht="31.5" x14ac:dyDescent="0.25">
      <c r="A11" s="62">
        <v>8</v>
      </c>
      <c r="B11" s="15" t="s">
        <v>70</v>
      </c>
      <c r="C11" s="28"/>
    </row>
    <row r="12" spans="1:3" s="70" customFormat="1" ht="47.25" x14ac:dyDescent="0.25">
      <c r="A12" s="62">
        <v>9</v>
      </c>
      <c r="B12" s="14" t="s">
        <v>71</v>
      </c>
      <c r="C12" s="69"/>
    </row>
    <row r="13" spans="1:3" ht="31.5" x14ac:dyDescent="0.25">
      <c r="A13" s="62">
        <v>10</v>
      </c>
      <c r="B13" s="15" t="s">
        <v>72</v>
      </c>
      <c r="C13" s="28"/>
    </row>
    <row r="14" spans="1:3" ht="78.75" x14ac:dyDescent="0.25">
      <c r="A14" s="66">
        <v>11</v>
      </c>
      <c r="B14" s="72" t="s">
        <v>136</v>
      </c>
      <c r="C14" s="34"/>
    </row>
  </sheetData>
  <mergeCells count="3">
    <mergeCell ref="A1:C1"/>
    <mergeCell ref="A2:C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workbookViewId="0">
      <selection activeCell="B8" sqref="B8"/>
    </sheetView>
  </sheetViews>
  <sheetFormatPr defaultColWidth="8.7109375" defaultRowHeight="15" x14ac:dyDescent="0.25"/>
  <cols>
    <col min="1" max="1" width="3.42578125" style="1" customWidth="1"/>
    <col min="2" max="2" width="45.5703125" style="1" customWidth="1"/>
    <col min="3" max="3" width="117.7109375" style="1" customWidth="1"/>
    <col min="4" max="16384" width="8.7109375" style="1"/>
  </cols>
  <sheetData>
    <row r="1" spans="1:3" ht="18.75" x14ac:dyDescent="0.25">
      <c r="A1" s="93" t="s">
        <v>23</v>
      </c>
      <c r="B1" s="93"/>
      <c r="C1" s="93"/>
    </row>
    <row r="2" spans="1:3" ht="18.75" x14ac:dyDescent="0.25">
      <c r="A2" s="94" t="s">
        <v>2</v>
      </c>
      <c r="B2" s="94"/>
      <c r="C2" s="94"/>
    </row>
    <row r="3" spans="1:3" ht="15.75" x14ac:dyDescent="0.25">
      <c r="A3" s="16">
        <v>1</v>
      </c>
      <c r="B3" s="11" t="s">
        <v>3</v>
      </c>
      <c r="C3" s="14"/>
    </row>
    <row r="4" spans="1:3" ht="20.100000000000001" customHeight="1" x14ac:dyDescent="0.25">
      <c r="A4" s="16">
        <v>2</v>
      </c>
      <c r="B4" s="11" t="s">
        <v>4</v>
      </c>
      <c r="C4" s="14"/>
    </row>
    <row r="5" spans="1:3" ht="15.75" x14ac:dyDescent="0.25">
      <c r="A5" s="16">
        <v>3</v>
      </c>
      <c r="B5" s="11" t="s">
        <v>5</v>
      </c>
      <c r="C5" s="14"/>
    </row>
    <row r="6" spans="1:3" ht="15.75" x14ac:dyDescent="0.25">
      <c r="A6" s="16">
        <v>4</v>
      </c>
      <c r="B6" s="11" t="s">
        <v>6</v>
      </c>
      <c r="C6" s="14"/>
    </row>
    <row r="7" spans="1:3" ht="15.75" x14ac:dyDescent="0.25">
      <c r="A7" s="16">
        <v>5</v>
      </c>
      <c r="B7" s="11" t="s">
        <v>7</v>
      </c>
      <c r="C7" s="14"/>
    </row>
    <row r="8" spans="1:3" ht="15.75" x14ac:dyDescent="0.25">
      <c r="A8" s="16">
        <v>6</v>
      </c>
      <c r="B8" s="11" t="s">
        <v>8</v>
      </c>
      <c r="C8" s="14"/>
    </row>
    <row r="9" spans="1:3" ht="31.5" x14ac:dyDescent="0.25">
      <c r="A9" s="16">
        <v>7</v>
      </c>
      <c r="B9" s="11" t="s">
        <v>117</v>
      </c>
      <c r="C9" s="14"/>
    </row>
    <row r="10" spans="1:3" ht="63" x14ac:dyDescent="0.25">
      <c r="A10" s="16">
        <v>8</v>
      </c>
      <c r="B10" s="11" t="s">
        <v>118</v>
      </c>
      <c r="C10" s="14"/>
    </row>
    <row r="11" spans="1:3" ht="60" x14ac:dyDescent="0.25">
      <c r="A11" s="16">
        <v>9</v>
      </c>
      <c r="B11" s="1" t="s">
        <v>119</v>
      </c>
      <c r="C11" s="14"/>
    </row>
    <row r="12" spans="1:3" ht="47.25" x14ac:dyDescent="0.25">
      <c r="A12" s="16">
        <v>10</v>
      </c>
      <c r="B12" s="11" t="s">
        <v>120</v>
      </c>
      <c r="C12" s="11"/>
    </row>
  </sheetData>
  <mergeCells count="2">
    <mergeCell ref="A1:C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1D892-AD94-4816-8393-A242ED313797}">
  <dimension ref="A1:C6"/>
  <sheetViews>
    <sheetView workbookViewId="0">
      <selection activeCell="C12" sqref="C12"/>
    </sheetView>
  </sheetViews>
  <sheetFormatPr defaultRowHeight="15" x14ac:dyDescent="0.25"/>
  <cols>
    <col min="1" max="1" width="6.5703125" customWidth="1"/>
    <col min="2" max="2" width="48.85546875" customWidth="1"/>
    <col min="3" max="3" width="81.7109375" customWidth="1"/>
  </cols>
  <sheetData>
    <row r="1" spans="1:3" ht="36.75" customHeight="1" x14ac:dyDescent="0.25">
      <c r="A1" s="95" t="s">
        <v>29</v>
      </c>
      <c r="B1" s="95"/>
      <c r="C1" s="95"/>
    </row>
    <row r="2" spans="1:3" ht="15.75" x14ac:dyDescent="0.25">
      <c r="A2" s="96" t="s">
        <v>30</v>
      </c>
      <c r="B2" s="96"/>
      <c r="C2" s="96"/>
    </row>
    <row r="3" spans="1:3" ht="15.75" x14ac:dyDescent="0.25">
      <c r="A3" s="46" t="s">
        <v>31</v>
      </c>
      <c r="B3" s="46" t="s">
        <v>32</v>
      </c>
      <c r="C3" s="46" t="s">
        <v>33</v>
      </c>
    </row>
    <row r="4" spans="1:3" ht="15.75" x14ac:dyDescent="0.25">
      <c r="A4" s="16">
        <v>1</v>
      </c>
      <c r="B4" s="11"/>
      <c r="C4" s="14"/>
    </row>
    <row r="5" spans="1:3" ht="15.75" x14ac:dyDescent="0.25">
      <c r="A5" s="16">
        <v>2</v>
      </c>
      <c r="B5" s="11"/>
      <c r="C5" s="14"/>
    </row>
    <row r="6" spans="1:3" ht="15.75" x14ac:dyDescent="0.25">
      <c r="A6" s="16">
        <v>3</v>
      </c>
      <c r="B6" s="11"/>
      <c r="C6" s="14"/>
    </row>
  </sheetData>
  <mergeCells count="2">
    <mergeCell ref="A1:C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7"/>
  <sheetViews>
    <sheetView workbookViewId="0">
      <pane ySplit="1" topLeftCell="A2" activePane="bottomLeft" state="frozen"/>
      <selection pane="bottomLeft" activeCell="B16" sqref="B16"/>
    </sheetView>
  </sheetViews>
  <sheetFormatPr defaultRowHeight="15" x14ac:dyDescent="0.25"/>
  <cols>
    <col min="1" max="1" width="3.28515625" style="4" bestFit="1" customWidth="1"/>
    <col min="2" max="2" width="69.42578125" bestFit="1" customWidth="1"/>
    <col min="3" max="3" width="25" customWidth="1"/>
    <col min="4" max="4" width="16.85546875" customWidth="1"/>
    <col min="5" max="5" width="16.28515625" customWidth="1"/>
    <col min="6" max="6" width="15.7109375" customWidth="1"/>
    <col min="7" max="34" width="8.85546875" style="37"/>
  </cols>
  <sheetData>
    <row r="1" spans="1:34" s="2" customFormat="1" ht="96.75" customHeight="1" x14ac:dyDescent="0.25">
      <c r="A1" s="109" t="s">
        <v>134</v>
      </c>
      <c r="B1" s="110"/>
      <c r="C1" s="110"/>
      <c r="D1" s="110"/>
      <c r="E1" s="110"/>
      <c r="F1" s="110"/>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row>
    <row r="2" spans="1:34" s="2" customFormat="1" ht="18.75" x14ac:dyDescent="0.25">
      <c r="A2" s="88" t="s">
        <v>54</v>
      </c>
      <c r="B2" s="89"/>
      <c r="C2" s="89"/>
      <c r="D2" s="89"/>
      <c r="E2" s="89"/>
      <c r="F2" s="89"/>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s="3" customFormat="1" ht="47.25" x14ac:dyDescent="0.25">
      <c r="A3" s="31"/>
      <c r="B3" s="33" t="s">
        <v>25</v>
      </c>
      <c r="C3" s="32" t="s">
        <v>24</v>
      </c>
      <c r="D3" s="50" t="s">
        <v>51</v>
      </c>
      <c r="E3" s="50" t="s">
        <v>52</v>
      </c>
      <c r="F3" s="71" t="s">
        <v>53</v>
      </c>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row>
    <row r="4" spans="1:34" s="34" customFormat="1" ht="15.75" x14ac:dyDescent="0.25">
      <c r="A4" s="59">
        <v>1</v>
      </c>
      <c r="B4" s="28" t="s">
        <v>125</v>
      </c>
      <c r="C4" s="65"/>
      <c r="D4" s="24">
        <v>0</v>
      </c>
      <c r="E4" s="24">
        <v>0</v>
      </c>
      <c r="F4" s="24">
        <v>0</v>
      </c>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4" s="37" customFormat="1" ht="15.75" x14ac:dyDescent="0.25">
      <c r="A5" s="59">
        <v>2</v>
      </c>
      <c r="B5" s="28" t="s">
        <v>126</v>
      </c>
      <c r="C5" s="65"/>
      <c r="D5" s="24">
        <v>0</v>
      </c>
      <c r="E5" s="24">
        <v>0</v>
      </c>
      <c r="F5" s="24">
        <v>0</v>
      </c>
    </row>
    <row r="6" spans="1:34" s="37" customFormat="1" ht="15.75" x14ac:dyDescent="0.25">
      <c r="A6" s="59">
        <v>3</v>
      </c>
      <c r="B6" s="28" t="s">
        <v>127</v>
      </c>
      <c r="C6" s="65"/>
      <c r="D6" s="24">
        <v>0</v>
      </c>
      <c r="E6" s="24">
        <v>0</v>
      </c>
      <c r="F6" s="24">
        <v>0</v>
      </c>
    </row>
    <row r="7" spans="1:34" s="37" customFormat="1" ht="15.75" x14ac:dyDescent="0.25">
      <c r="A7" s="59">
        <v>4</v>
      </c>
      <c r="B7" s="28" t="s">
        <v>121</v>
      </c>
      <c r="C7" s="65"/>
      <c r="D7" s="24">
        <v>0</v>
      </c>
      <c r="E7" s="24">
        <v>0</v>
      </c>
      <c r="F7" s="24">
        <v>0</v>
      </c>
    </row>
    <row r="8" spans="1:34" s="37" customFormat="1" ht="15.75" x14ac:dyDescent="0.25">
      <c r="A8" s="59">
        <v>5</v>
      </c>
      <c r="B8" s="28" t="s">
        <v>122</v>
      </c>
      <c r="C8" s="64"/>
      <c r="D8" s="24">
        <v>0</v>
      </c>
      <c r="E8" s="24">
        <v>0</v>
      </c>
      <c r="F8" s="24">
        <v>0</v>
      </c>
    </row>
    <row r="9" spans="1:34" s="37" customFormat="1" ht="15.75" x14ac:dyDescent="0.25">
      <c r="A9" s="59">
        <v>6</v>
      </c>
      <c r="B9" s="28" t="s">
        <v>135</v>
      </c>
      <c r="C9" s="64"/>
      <c r="D9" s="24">
        <v>0</v>
      </c>
      <c r="E9" s="24">
        <v>0</v>
      </c>
      <c r="F9" s="24">
        <v>0</v>
      </c>
    </row>
    <row r="10" spans="1:34" s="37" customFormat="1" ht="15.75" x14ac:dyDescent="0.25">
      <c r="A10" s="59">
        <v>7</v>
      </c>
      <c r="B10" s="28" t="s">
        <v>123</v>
      </c>
      <c r="C10" s="64"/>
      <c r="D10" s="24">
        <v>0</v>
      </c>
      <c r="E10" s="24">
        <v>0</v>
      </c>
      <c r="F10" s="24">
        <v>0</v>
      </c>
    </row>
    <row r="11" spans="1:34" s="37" customFormat="1" ht="15.75" x14ac:dyDescent="0.25">
      <c r="A11" s="59">
        <v>8</v>
      </c>
      <c r="B11" s="28" t="s">
        <v>124</v>
      </c>
      <c r="C11" s="64"/>
      <c r="D11" s="24">
        <v>0</v>
      </c>
      <c r="E11" s="24">
        <v>0</v>
      </c>
      <c r="F11" s="24">
        <v>0</v>
      </c>
    </row>
    <row r="12" spans="1:34" s="37" customFormat="1" ht="15.75" x14ac:dyDescent="0.25">
      <c r="A12" s="59">
        <v>9</v>
      </c>
      <c r="B12" s="28"/>
      <c r="C12" s="64"/>
      <c r="D12" s="24">
        <v>0</v>
      </c>
      <c r="E12" s="24">
        <v>0</v>
      </c>
      <c r="F12" s="24">
        <v>0</v>
      </c>
    </row>
    <row r="13" spans="1:34" s="37" customFormat="1" ht="15.75" x14ac:dyDescent="0.25">
      <c r="A13" s="59">
        <v>10</v>
      </c>
      <c r="B13" s="28"/>
      <c r="C13" s="64"/>
      <c r="D13" s="24">
        <v>0</v>
      </c>
      <c r="E13" s="24">
        <v>0</v>
      </c>
      <c r="F13" s="24">
        <v>0</v>
      </c>
    </row>
    <row r="14" spans="1:34" ht="15.75" x14ac:dyDescent="0.25">
      <c r="A14" s="17"/>
      <c r="B14" s="19"/>
      <c r="C14" s="44"/>
      <c r="D14" s="21"/>
      <c r="E14" s="97"/>
      <c r="F14" s="97"/>
    </row>
    <row r="15" spans="1:34" ht="15.75" x14ac:dyDescent="0.25">
      <c r="A15" s="17"/>
      <c r="B15" s="19"/>
      <c r="C15" s="43" t="s">
        <v>27</v>
      </c>
      <c r="D15" s="39">
        <f>SUM(D4:D13)</f>
        <v>0</v>
      </c>
      <c r="E15" s="39">
        <f>SUM(E4:E13)</f>
        <v>0</v>
      </c>
      <c r="F15" s="39">
        <f>SUM(F4:F13)</f>
        <v>0</v>
      </c>
    </row>
    <row r="16" spans="1:34" ht="15.75" x14ac:dyDescent="0.25">
      <c r="A16" s="17"/>
      <c r="B16" s="19"/>
      <c r="C16" s="18"/>
      <c r="D16" s="38"/>
      <c r="E16" s="38"/>
      <c r="F16" s="38"/>
    </row>
    <row r="17" spans="1:6" ht="15.75" x14ac:dyDescent="0.25">
      <c r="A17" s="17"/>
      <c r="B17" s="19"/>
      <c r="C17" s="42" t="s">
        <v>1</v>
      </c>
      <c r="D17" s="25">
        <v>0</v>
      </c>
      <c r="E17" s="25">
        <v>0</v>
      </c>
      <c r="F17" s="25">
        <v>0</v>
      </c>
    </row>
    <row r="18" spans="1:6" ht="15.75" x14ac:dyDescent="0.25">
      <c r="A18" s="17"/>
      <c r="B18" s="19"/>
      <c r="C18" s="40"/>
      <c r="D18" s="41"/>
      <c r="E18" s="41"/>
      <c r="F18" s="41"/>
    </row>
    <row r="19" spans="1:6" ht="15.75" x14ac:dyDescent="0.25">
      <c r="A19" s="17"/>
      <c r="B19" s="19"/>
      <c r="C19" s="42" t="s">
        <v>28</v>
      </c>
      <c r="D19" s="54">
        <f xml:space="preserve"> D15-D17</f>
        <v>0</v>
      </c>
      <c r="E19" s="54">
        <f t="shared" ref="E19:F19" si="0" xml:space="preserve"> E15-E17</f>
        <v>0</v>
      </c>
      <c r="F19" s="54">
        <f t="shared" si="0"/>
        <v>0</v>
      </c>
    </row>
    <row r="20" spans="1:6" ht="15.75" x14ac:dyDescent="0.25">
      <c r="A20" s="17"/>
      <c r="B20" s="19"/>
      <c r="C20" s="38"/>
      <c r="D20" s="20"/>
      <c r="E20" s="37"/>
      <c r="F20" s="37"/>
    </row>
    <row r="21" spans="1:6" ht="15.75" x14ac:dyDescent="0.25">
      <c r="A21" s="17"/>
      <c r="B21" s="19"/>
      <c r="C21" s="45" t="s">
        <v>9</v>
      </c>
      <c r="D21" s="98">
        <f>D19+E19+F19</f>
        <v>0</v>
      </c>
      <c r="E21" s="99"/>
      <c r="F21" s="99"/>
    </row>
    <row r="23" spans="1:6" x14ac:dyDescent="0.25">
      <c r="B23" s="100" t="s">
        <v>38</v>
      </c>
      <c r="C23" s="101"/>
      <c r="D23" s="101"/>
      <c r="E23" s="101"/>
      <c r="F23" s="102"/>
    </row>
    <row r="24" spans="1:6" x14ac:dyDescent="0.25">
      <c r="B24" s="103"/>
      <c r="C24" s="104"/>
      <c r="D24" s="104"/>
      <c r="E24" s="104"/>
      <c r="F24" s="105"/>
    </row>
    <row r="25" spans="1:6" x14ac:dyDescent="0.25">
      <c r="B25" s="103"/>
      <c r="C25" s="104"/>
      <c r="D25" s="104"/>
      <c r="E25" s="104"/>
      <c r="F25" s="105"/>
    </row>
    <row r="26" spans="1:6" x14ac:dyDescent="0.25">
      <c r="B26" s="103"/>
      <c r="C26" s="104"/>
      <c r="D26" s="104"/>
      <c r="E26" s="104"/>
      <c r="F26" s="105"/>
    </row>
    <row r="27" spans="1:6" x14ac:dyDescent="0.25">
      <c r="B27" s="106"/>
      <c r="C27" s="107"/>
      <c r="D27" s="107"/>
      <c r="E27" s="107"/>
      <c r="F27" s="108"/>
    </row>
  </sheetData>
  <mergeCells count="5">
    <mergeCell ref="E14:F14"/>
    <mergeCell ref="D21:F21"/>
    <mergeCell ref="B23:F27"/>
    <mergeCell ref="A1:F1"/>
    <mergeCell ref="A2: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Scope</vt:lpstr>
      <vt:lpstr>SGC Requirements</vt:lpstr>
      <vt:lpstr>SGC Questions</vt:lpstr>
      <vt:lpstr>Bidder Overview</vt:lpstr>
      <vt:lpstr>Bidder References</vt:lpstr>
      <vt:lpstr>Bidder Pricing  </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Crvelin</dc:creator>
  <cp:lastModifiedBy>Brandy LaFleur</cp:lastModifiedBy>
  <cp:lastPrinted>2019-12-09T16:38:28Z</cp:lastPrinted>
  <dcterms:created xsi:type="dcterms:W3CDTF">2019-12-09T15:27:40Z</dcterms:created>
  <dcterms:modified xsi:type="dcterms:W3CDTF">2026-07-20T18:02:22Z</dcterms:modified>
</cp:coreProperties>
</file>