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PR_Purchasing1\RFPs RFQs\RFP_RFQ Packets\SGC-0019-25STH Property Operations Vehicles\1 - RFP Documents\"/>
    </mc:Choice>
  </mc:AlternateContent>
  <xr:revisionPtr revIDLastSave="0" documentId="13_ncr:1_{5DC33278-0105-4FFE-A2C3-DDF9E262636E}" xr6:coauthVersionLast="47" xr6:coauthVersionMax="47" xr10:uidLastSave="{00000000-0000-0000-0000-000000000000}"/>
  <bookViews>
    <workbookView xWindow="-28920" yWindow="-120" windowWidth="29040" windowHeight="15720" tabRatio="659" xr2:uid="{00000000-000D-0000-FFFF-FFFF00000000}"/>
  </bookViews>
  <sheets>
    <sheet name="Instructions" sheetId="1" r:id="rId1"/>
    <sheet name="Overview" sheetId="9" r:id="rId2"/>
    <sheet name="Specifications"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1" l="1"/>
  <c r="A5" i="11" s="1"/>
  <c r="A6" i="11" s="1"/>
  <c r="A7" i="11" s="1"/>
  <c r="A8" i="11" s="1"/>
  <c r="A9" i="11" s="1"/>
  <c r="A10" i="11" s="1"/>
  <c r="A11" i="11" s="1"/>
  <c r="A12" i="11" s="1"/>
  <c r="A13" i="11" s="1"/>
  <c r="A14" i="11" s="1"/>
  <c r="A15" i="11" s="1"/>
</calcChain>
</file>

<file path=xl/sharedStrings.xml><?xml version="1.0" encoding="utf-8"?>
<sst xmlns="http://schemas.openxmlformats.org/spreadsheetml/2006/main" count="81" uniqueCount="67">
  <si>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</si>
  <si>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</si>
  <si>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</si>
  <si>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</si>
  <si>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</si>
  <si>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</si>
  <si>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</si>
  <si>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</si>
  <si>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</si>
  <si>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</si>
  <si>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</si>
  <si>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</si>
  <si>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</si>
  <si>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</si>
  <si>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</si>
  <si>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</si>
  <si>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QUESTIONS</t>
  </si>
  <si>
    <t xml:space="preserve">INSTRUCTIONS:  Please answer YES or NO to all questions below by placing an "X" under the appropriate column.  Please add additional information under the COMMENTS column as needed or required. </t>
  </si>
  <si>
    <t>Can you confirm the lead time from PO receipt to delivery at SGC?</t>
  </si>
  <si>
    <t>Will you accept a PO and SGC's Terms &amp; Conditions as mentioned in the RFP document?</t>
  </si>
  <si>
    <t>Can the bidder meet the specifications provided?  If no, please explain in COMMENTS section.</t>
  </si>
  <si>
    <t>Tab 2 - Bidder Overview</t>
  </si>
  <si>
    <t>BIDDER OVERVIEW</t>
  </si>
  <si>
    <t>Tab 3 - Specifications</t>
  </si>
  <si>
    <t>Tab 4 - Bidder Questions</t>
  </si>
  <si>
    <t>Tab 5 - Pricing</t>
  </si>
  <si>
    <t>STANDARD EQUIPMENT</t>
  </si>
  <si>
    <t>*</t>
  </si>
  <si>
    <t>PLEASE SUBMIT A BID RESPONSE BASED ON THESE SPECIFICATIONS.  WE WILL ACCEPT ADDITIONAL ALTERNATIVE PROPOSALS FOR SIMILAR MAKE, MODEL, &amp; YEAR</t>
  </si>
  <si>
    <t>MUST BE NYS REGISTERED &amp; INSPECTED UPON DELIVERY</t>
  </si>
  <si>
    <t>MUST INCLUDE TRADE IN DISCOUNT, PICK UP, &amp; TRANFER OF REGISTRATION &amp; PLATES UPON DELIVERY.</t>
  </si>
  <si>
    <t>Can you confirm your trade-in proccess for our current vehicle?</t>
  </si>
  <si>
    <t>Can you confirm will be NYS registered, inspected, and completely road ready upon delivery?</t>
  </si>
  <si>
    <t>Can you confirm warranties, service &amp; maintenance programs, etc.</t>
  </si>
  <si>
    <t xml:space="preserve">INSTRUCTIONS:  SGC is seeking the following.  Please quote this year, make, &amp; model, as well as any comparable vehicle options you may have or can provide.  </t>
  </si>
  <si>
    <t>Can you confirm you can assist with making sure the appropriate insurance is in place; please describe this process.</t>
  </si>
  <si>
    <t>INSTRUCTIONS:  Please provide a clear review of all pricing and pricing terms for the product specified in the 3rd tab, as well as any other options (alternatives) that are comparable (as stated in the specifications).</t>
  </si>
  <si>
    <t>INTERIOR: OPEN TO OPTIONS</t>
  </si>
  <si>
    <t>ENGINE:  OPEN TO OPTIONS</t>
  </si>
  <si>
    <t>TRANSMISSION:  AUTO</t>
  </si>
  <si>
    <t>EXTERIOR: BLACK</t>
  </si>
  <si>
    <t>EXTERIOR: SILVER</t>
  </si>
  <si>
    <t>Trade In Vehicle Information: 2011 CHEVY SILVERADO (LESS THAN 35K MILES)</t>
  </si>
  <si>
    <t>Trade in vehicle located at our Seneca Buffalo Creek Casino in Buffalo, NY.</t>
  </si>
  <si>
    <t>Trade in vehicle located at our Seneca Allegany Resorts &amp; Casino in Salamanca, NY.</t>
  </si>
  <si>
    <r>
      <rPr>
        <b/>
        <u/>
        <sz val="11"/>
        <color theme="1"/>
        <rFont val="Calibri"/>
        <family val="2"/>
        <scheme val="minor"/>
      </rPr>
      <t>OPTIONS MUST INCLUDE THE FOLLOWING OR SIMILAR:</t>
    </r>
    <r>
      <rPr>
        <sz val="11"/>
        <color theme="1"/>
        <rFont val="Calibri"/>
        <family val="2"/>
        <scheme val="minor"/>
      </rPr>
      <t xml:space="preserve">
WESTERN MVP3 V-PLOW, CAB ROOF MOUNTED LED BEACON WITH CONTROL SWITCH INSIDE CAB, TOW PACKAGE, 4X4, SPRAY IN BED LINER, REGULAR CAB, HEAVY DUTY RECEIVER FOR TRAILERING EQUIPMENT</t>
    </r>
  </si>
  <si>
    <t>SENECA ALLEGANY (SARC) FACILITIES SPECIFICATIONS</t>
  </si>
  <si>
    <t>SENECA BUFFALO CREEK (SBCC) FACILITIES SPECIFICATIONS</t>
  </si>
  <si>
    <t>SENECA BUFFALO CREEK (SBCC) SECURITY SPECIFICATIONS</t>
  </si>
  <si>
    <t>**</t>
  </si>
  <si>
    <t>SGC ENCOURAGES ALL BIDDERS TO BID ON EACH VEHICLE, BUT SGC RESERVES THE RIGHT TO AWARD TO MULTIPLE BIDDERS AS IT SEES FIT,  THANK YOU.</t>
  </si>
  <si>
    <t>2024 OR 2025 CHEVY 2500 PICKUP TRUCK W/ OPTIONS OR SIMILAR</t>
  </si>
  <si>
    <t>2025 DODGE DURANGO POLICE OR PURSUIT STYLE CRUISER OR SIMILAR (MUST BE POLICE OR PURSUIT STYLE CRUISER)</t>
  </si>
  <si>
    <t>EXTERIOR:  OPEN TO OPTIONS</t>
  </si>
  <si>
    <t>INTERIOR:  OPEN TO OPTIONS</t>
  </si>
  <si>
    <t>MUST BE POLICE OR PURSUIT STYLE CRUISER</t>
  </si>
  <si>
    <t>OPEN TO ALL OTHER OPTIONS</t>
  </si>
  <si>
    <t>Trade In Vehicle Information: 
2015 FORD FOCUS - APPROX. 40,000 MILES VIN#  1FADP3E23FL260334
2015 CADILLAC ESCALADE ESV - APPROX. 87,000 MILES VIN# 1GYS4TKJOFR745723</t>
  </si>
  <si>
    <t>Both trade in vehicles are located at Seneca Buffalo Creek Casino, Buffalo, NY</t>
  </si>
  <si>
    <t>Trade in pics will be included in bidder invite email.  If responding from SGC website, pics available upon request.  Title pics available upon request only.</t>
  </si>
  <si>
    <t>Please include trade in allowances for both trade in vehicles listed above.  (see pics)</t>
  </si>
  <si>
    <t>Please include trade in allowance for a: 2011 CHEVY SILVERADO (see pics)</t>
  </si>
  <si>
    <r>
      <rPr>
        <b/>
        <u/>
        <sz val="11"/>
        <color theme="1"/>
        <rFont val="Calibri"/>
        <family val="2"/>
        <scheme val="minor"/>
      </rPr>
      <t>OPTIONS MUST INCLUDE THE FOLLOWING OR SIMILAR:</t>
    </r>
    <r>
      <rPr>
        <sz val="11"/>
        <color theme="1"/>
        <rFont val="Calibri"/>
        <family val="2"/>
        <scheme val="minor"/>
      </rPr>
      <t xml:space="preserve">
GAS OPTION, 4X4, REGULAR CAB, SNOW PLOW PREP PACKAGE, BED LINER TO COVER THE TOP OF BED RAILS, POWER WINDOWS, POWER MIRRORS, BACKUP CAMERA, UPFITTER SWITCHES, 6" CHROME TUBULAR SIDE STEPS, HEAVY DUTY SUSPENSION PKG, BLACK RUBBERIZED VINYL FLOOR COVERING, INTEGRATED TRAILER BRAKE CONTROLLER, HEAVY DUTY RECEIVER FOR TRAILERING EQUIPMENT, CAB ROOF MOUNTED LED BEACON WITH CONTROL SWITCH INSIDE CAB, SEATS FRONT 40/20/40 SPLIT BENCH, RECOVERY HOOKS FRONT FRAME MOUNTED, NO OUTSIDE LOCKING HUBS, PUSH BUTTON 4 WHEEL DRIVE SELECTOR (IF AVAILABLE), UNDERCOATING</t>
    </r>
  </si>
  <si>
    <t>2024 OR 2025 FORD F-250 PICKUP TRUCK W/ OPTIONS OR SIMILAR</t>
  </si>
  <si>
    <t>Trade In Vehicle Information: 2011 FORD F-250  (LESS THAN 25K MILES)</t>
  </si>
  <si>
    <t>Please include trade in allowance for a: 2011 FORD F-250 (see pics)</t>
  </si>
  <si>
    <t>12/6/2024: Revised F-350 to F-250 (in COLUMN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</si>
</sst>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rgb="FF36609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19" xfId="0" applyBorder="1" applyAlignment="1">
      <alignment vertical="center" wrapText="1"/>
    </xf>
    <xf numFmtId="0" fontId="7" fillId="0" borderId="0" xfId="0" applyFont="1" applyAlignment="1">
      <alignment horizontal="center" vertical="center" wrapText="1"/>
    </xf>
    <xf numFmtId="0" fontId="2" fillId="2" borderId="12" xfId="0" applyFont="1" applyFill="1" applyBorder="1" applyAlignment="1">
      <alignment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2" fillId="2" borderId="22" xfId="0"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 fillId="2" borderId="15" xfId="0" applyFont="1" applyFill="1" applyBorder="1" applyAlignment="1">
      <alignment horizontal="center" vertical="center" wrapText="1"/>
    </xf>
    <xf numFmtId="0" fontId="0" fillId="0" borderId="27" xfId="0" applyBorder="1" applyAlignment="1">
      <alignment vertical="center" wrapText="1"/>
    </xf>
    <xf numFmtId="0" fontId="0" fillId="0" borderId="28"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0" xfId="0" applyFont="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9"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5" x14ac:dyDescent="0.25"/>
  <cols>
    <col min="1" max="1" width="55.7109375" bestFit="1" customWidth="1"/>
  </cols>
  <sheetData>
    <row r="1" spans="1:1" x14ac:dyDescent="0.25">
      <c r="A1" s="4" t="s">
        <v>0</v>
      </c>
    </row>
    <row r="2" spans="1:1" x14ac:dyDescent="0.25">
      <c r="A2" s="5" t="s">
        <v>14</v>
      </c>
    </row>
    <row r="3" spans="1:1" x14ac:dyDescent="0.25">
      <c r="A3" s="5" t="s">
        <v>21</v>
      </c>
    </row>
    <row r="4" spans="1:1" x14ac:dyDescent="0.25">
      <c r="A4" s="5" t="s">
        <v>23</v>
      </c>
    </row>
    <row r="5" spans="1:1" x14ac:dyDescent="0.25">
      <c r="A5" s="5" t="s">
        <v>24</v>
      </c>
    </row>
    <row r="6" spans="1:1" x14ac:dyDescent="0.25">
      <c r="A6" s="5" t="s">
        <v>25</v>
      </c>
    </row>
  </sheetData>
  <pageMargins left="0.7" right="0.7" top="0.75" bottom="0.75" header="0.3" footer="0.3"/>
  <pageSetup orientation="portrait" r:id="rId1"/>
  <headerFooter>
    <oddHeader>&amp;L&amp;F  &amp;A&amp;R&amp;D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
  <sheetViews>
    <sheetView workbookViewId="0">
      <pane xSplit="2" ySplit="1" topLeftCell="C2" activePane="bottomRight" state="frozen"/>
      <selection pane="topRight" activeCell="C1" sqref="C1"/>
      <selection pane="bottomLeft" activeCell="A2" sqref="A2"/>
      <selection pane="bottomRight"/>
    </sheetView>
  </sheetViews>
  <sheetFormatPr defaultColWidth="8.7109375" defaultRowHeight="15" x14ac:dyDescent="0.25"/>
  <cols>
    <col min="1" max="1" width="2.7109375" style="2" bestFit="1" customWidth="1"/>
    <col min="2" max="2" width="23.140625" style="2" bestFit="1" customWidth="1"/>
    <col min="3" max="3" width="51.140625" style="2" customWidth="1"/>
    <col min="4" max="16384" width="8.7109375" style="2"/>
  </cols>
  <sheetData>
    <row r="1" spans="1:4" ht="15.6" customHeight="1" x14ac:dyDescent="0.25">
      <c r="A1" s="8" t="s">
        <v>15</v>
      </c>
      <c r="B1" s="39" t="s">
        <v>22</v>
      </c>
      <c r="C1" s="40"/>
      <c r="D1" s="6"/>
    </row>
    <row r="2" spans="1:4" x14ac:dyDescent="0.25">
      <c r="A2" s="3">
        <v>1</v>
      </c>
      <c r="B2" s="3" t="s">
        <v>5</v>
      </c>
      <c r="C2" s="7"/>
    </row>
    <row r="3" spans="1:4" x14ac:dyDescent="0.25">
      <c r="A3" s="3">
        <v>2</v>
      </c>
      <c r="B3" s="3" t="s">
        <v>6</v>
      </c>
      <c r="C3" s="7"/>
    </row>
    <row r="4" spans="1:4" x14ac:dyDescent="0.25">
      <c r="A4" s="3">
        <v>3</v>
      </c>
      <c r="B4" s="3" t="s">
        <v>7</v>
      </c>
      <c r="C4" s="7"/>
    </row>
    <row r="5" spans="1:4" x14ac:dyDescent="0.25">
      <c r="A5" s="3">
        <v>4</v>
      </c>
      <c r="B5" s="3" t="s">
        <v>8</v>
      </c>
      <c r="C5" s="7"/>
    </row>
    <row r="6" spans="1:4" x14ac:dyDescent="0.25">
      <c r="A6" s="3">
        <v>5</v>
      </c>
      <c r="B6" s="3" t="s">
        <v>9</v>
      </c>
      <c r="C6" s="7"/>
    </row>
    <row r="7" spans="1:4" x14ac:dyDescent="0.25">
      <c r="A7" s="3">
        <v>6</v>
      </c>
      <c r="B7" s="3" t="s">
        <v>10</v>
      </c>
      <c r="C7" s="7"/>
    </row>
    <row r="8" spans="1:4" x14ac:dyDescent="0.25">
      <c r="A8" s="3">
        <v>7</v>
      </c>
      <c r="B8" s="3" t="s">
        <v>11</v>
      </c>
      <c r="C8" s="7"/>
    </row>
    <row r="9" spans="1:4" ht="30" x14ac:dyDescent="0.25">
      <c r="A9" s="3">
        <v>8</v>
      </c>
      <c r="B9" s="3" t="s">
        <v>12</v>
      </c>
      <c r="C9" s="7"/>
    </row>
    <row r="10" spans="1:4" x14ac:dyDescent="0.25">
      <c r="A10" s="3">
        <v>9</v>
      </c>
      <c r="B10" s="3" t="s">
        <v>13</v>
      </c>
      <c r="C10" s="7"/>
    </row>
  </sheetData>
  <mergeCells count="1">
    <mergeCell ref="B1:C1"/>
  </mergeCells>
  <pageMargins left="0.7" right="0.7" top="0.75" bottom="0.75" header="0.3" footer="0.3"/>
  <pageSetup orientation="landscape" r:id="rId1"/>
  <headerFooter>
    <oddHeader>&amp;L&amp;F  &amp;A&amp;R&amp;D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workbookViewId="0">
      <pane ySplit="2" topLeftCell="A3" activePane="bottomLeft" state="frozen"/>
      <selection pane="bottomLeft" activeCell="B21" sqref="B21"/>
    </sheetView>
  </sheetViews>
  <sheetFormatPr defaultColWidth="8.7109375" defaultRowHeight="15" x14ac:dyDescent="0.25"/>
  <cols>
    <col min="1" max="1" width="3" style="2" bestFit="1" customWidth="1"/>
    <col min="2" max="4" width="75.7109375" style="2" customWidth="1"/>
    <col min="5" max="16384" width="8.7109375" style="2"/>
  </cols>
  <sheetData>
    <row r="1" spans="1:4" ht="16.5" thickBot="1" x14ac:dyDescent="0.3">
      <c r="A1" s="42" t="s">
        <v>34</v>
      </c>
      <c r="B1" s="43"/>
      <c r="C1" s="43"/>
      <c r="D1" s="44"/>
    </row>
    <row r="2" spans="1:4" ht="16.5" customHeight="1" thickBot="1" x14ac:dyDescent="0.3">
      <c r="A2" s="28" t="s">
        <v>15</v>
      </c>
      <c r="B2" s="32" t="s">
        <v>46</v>
      </c>
      <c r="C2" s="32" t="s">
        <v>47</v>
      </c>
      <c r="D2" s="36" t="s">
        <v>48</v>
      </c>
    </row>
    <row r="3" spans="1:4" ht="30" customHeight="1" x14ac:dyDescent="0.25">
      <c r="A3" s="29">
        <v>1</v>
      </c>
      <c r="B3" s="33" t="s">
        <v>51</v>
      </c>
      <c r="C3" s="33" t="s">
        <v>63</v>
      </c>
      <c r="D3" s="37" t="s">
        <v>52</v>
      </c>
    </row>
    <row r="4" spans="1:4" x14ac:dyDescent="0.25">
      <c r="A4" s="30">
        <f>A3+1</f>
        <v>2</v>
      </c>
      <c r="B4" s="34" t="s">
        <v>41</v>
      </c>
      <c r="C4" s="34" t="s">
        <v>40</v>
      </c>
      <c r="D4" s="26" t="s">
        <v>53</v>
      </c>
    </row>
    <row r="5" spans="1:4" ht="15" customHeight="1" x14ac:dyDescent="0.25">
      <c r="A5" s="30">
        <f t="shared" ref="A5:A15" si="0">A4+1</f>
        <v>3</v>
      </c>
      <c r="B5" s="34" t="s">
        <v>37</v>
      </c>
      <c r="C5" s="34" t="s">
        <v>37</v>
      </c>
      <c r="D5" s="26" t="s">
        <v>54</v>
      </c>
    </row>
    <row r="6" spans="1:4" ht="15" customHeight="1" x14ac:dyDescent="0.25">
      <c r="A6" s="30">
        <f t="shared" si="0"/>
        <v>4</v>
      </c>
      <c r="B6" s="34" t="s">
        <v>38</v>
      </c>
      <c r="C6" s="34" t="s">
        <v>38</v>
      </c>
      <c r="D6" s="26" t="s">
        <v>38</v>
      </c>
    </row>
    <row r="7" spans="1:4" ht="15" customHeight="1" x14ac:dyDescent="0.25">
      <c r="A7" s="30">
        <f t="shared" si="0"/>
        <v>5</v>
      </c>
      <c r="B7" s="34" t="s">
        <v>39</v>
      </c>
      <c r="C7" s="34" t="s">
        <v>39</v>
      </c>
      <c r="D7" s="26" t="s">
        <v>39</v>
      </c>
    </row>
    <row r="8" spans="1:4" ht="15" customHeight="1" x14ac:dyDescent="0.25">
      <c r="A8" s="30">
        <f t="shared" si="0"/>
        <v>6</v>
      </c>
      <c r="B8" s="34" t="s">
        <v>26</v>
      </c>
      <c r="C8" s="34" t="s">
        <v>26</v>
      </c>
      <c r="D8" s="26" t="s">
        <v>55</v>
      </c>
    </row>
    <row r="9" spans="1:4" ht="154.5" customHeight="1" x14ac:dyDescent="0.25">
      <c r="A9" s="30">
        <f t="shared" si="0"/>
        <v>7</v>
      </c>
      <c r="B9" s="34" t="s">
        <v>62</v>
      </c>
      <c r="C9" s="34" t="s">
        <v>45</v>
      </c>
      <c r="D9" s="26" t="s">
        <v>56</v>
      </c>
    </row>
    <row r="10" spans="1:4" ht="15" customHeight="1" x14ac:dyDescent="0.25">
      <c r="A10" s="30">
        <f t="shared" si="0"/>
        <v>8</v>
      </c>
      <c r="B10" s="34" t="s">
        <v>29</v>
      </c>
      <c r="C10" s="34" t="s">
        <v>29</v>
      </c>
      <c r="D10" s="26" t="s">
        <v>29</v>
      </c>
    </row>
    <row r="11" spans="1:4" ht="34.5" customHeight="1" x14ac:dyDescent="0.25">
      <c r="A11" s="30">
        <f t="shared" si="0"/>
        <v>9</v>
      </c>
      <c r="B11" s="34" t="s">
        <v>30</v>
      </c>
      <c r="C11" s="34" t="s">
        <v>30</v>
      </c>
      <c r="D11" s="26" t="s">
        <v>30</v>
      </c>
    </row>
    <row r="12" spans="1:4" ht="46.5" customHeight="1" x14ac:dyDescent="0.25">
      <c r="A12" s="30">
        <f t="shared" si="0"/>
        <v>10</v>
      </c>
      <c r="B12" s="34" t="s">
        <v>42</v>
      </c>
      <c r="C12" s="34" t="s">
        <v>64</v>
      </c>
      <c r="D12" s="26" t="s">
        <v>57</v>
      </c>
    </row>
    <row r="13" spans="1:4" ht="30.75" customHeight="1" x14ac:dyDescent="0.25">
      <c r="A13" s="30">
        <f t="shared" si="0"/>
        <v>11</v>
      </c>
      <c r="B13" s="34" t="s">
        <v>61</v>
      </c>
      <c r="C13" s="34" t="s">
        <v>65</v>
      </c>
      <c r="D13" s="26" t="s">
        <v>60</v>
      </c>
    </row>
    <row r="14" spans="1:4" ht="31.5" customHeight="1" x14ac:dyDescent="0.25">
      <c r="A14" s="30">
        <f t="shared" si="0"/>
        <v>12</v>
      </c>
      <c r="B14" s="34" t="s">
        <v>44</v>
      </c>
      <c r="C14" s="34" t="s">
        <v>43</v>
      </c>
      <c r="D14" s="26" t="s">
        <v>58</v>
      </c>
    </row>
    <row r="15" spans="1:4" ht="33" customHeight="1" thickBot="1" x14ac:dyDescent="0.3">
      <c r="A15" s="31">
        <f t="shared" si="0"/>
        <v>13</v>
      </c>
      <c r="B15" s="35" t="s">
        <v>59</v>
      </c>
      <c r="C15" s="35" t="s">
        <v>59</v>
      </c>
      <c r="D15" s="38" t="s">
        <v>59</v>
      </c>
    </row>
    <row r="17" spans="1:4" x14ac:dyDescent="0.25">
      <c r="A17" s="27" t="s">
        <v>27</v>
      </c>
      <c r="B17" s="41" t="s">
        <v>28</v>
      </c>
      <c r="C17" s="41"/>
      <c r="D17" s="41"/>
    </row>
    <row r="18" spans="1:4" x14ac:dyDescent="0.25">
      <c r="A18" s="27" t="s">
        <v>49</v>
      </c>
      <c r="B18" s="41" t="s">
        <v>50</v>
      </c>
      <c r="C18" s="41"/>
      <c r="D18" s="41"/>
    </row>
    <row r="20" spans="1:4" x14ac:dyDescent="0.25">
      <c r="B20" s="50" t="s">
        <v>66</v>
      </c>
    </row>
  </sheetData>
  <mergeCells count="3">
    <mergeCell ref="B18:D18"/>
    <mergeCell ref="A1:D1"/>
    <mergeCell ref="B17:D17"/>
  </mergeCells>
  <pageMargins left="0.7" right="0.7" top="0.75" bottom="0.75" header="0.3" footer="0.3"/>
  <pageSetup orientation="portrait" r:id="rId1"/>
  <headerFooter>
    <oddHeader>&amp;L&amp;F  &amp;A&amp;R&amp;D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selection sqref="A1:E1"/>
    </sheetView>
  </sheetViews>
  <sheetFormatPr defaultColWidth="8.7109375" defaultRowHeight="15" x14ac:dyDescent="0.25"/>
  <cols>
    <col min="1" max="1" width="2.7109375" style="2" bestFit="1" customWidth="1"/>
    <col min="2" max="2" width="42.140625" style="2" bestFit="1" customWidth="1"/>
    <col min="3" max="3" width="4.42578125" style="2" bestFit="1" customWidth="1"/>
    <col min="4" max="4" width="4.140625" style="2" bestFit="1" customWidth="1"/>
    <col min="5" max="5" width="52.42578125" style="2" customWidth="1"/>
    <col min="6" max="16384" width="8.7109375" style="2"/>
  </cols>
  <sheetData>
    <row r="1" spans="1:6" ht="30.6" customHeight="1" thickBot="1" x14ac:dyDescent="0.3">
      <c r="A1" s="45" t="s">
        <v>17</v>
      </c>
      <c r="B1" s="46"/>
      <c r="C1" s="46"/>
      <c r="D1" s="46"/>
      <c r="E1" s="47"/>
    </row>
    <row r="2" spans="1:6" s="9" customFormat="1" ht="32.25" thickBot="1" x14ac:dyDescent="0.3">
      <c r="A2" s="20" t="s">
        <v>15</v>
      </c>
      <c r="B2" s="21" t="s">
        <v>16</v>
      </c>
      <c r="C2" s="22" t="s">
        <v>1</v>
      </c>
      <c r="D2" s="22" t="s">
        <v>2</v>
      </c>
      <c r="E2" s="23" t="s">
        <v>3</v>
      </c>
      <c r="F2" s="6"/>
    </row>
    <row r="3" spans="1:6" ht="45" x14ac:dyDescent="0.25">
      <c r="A3" s="16">
        <v>1</v>
      </c>
      <c r="B3" s="17" t="s">
        <v>20</v>
      </c>
      <c r="C3" s="18"/>
      <c r="D3" s="18"/>
      <c r="E3" s="19"/>
    </row>
    <row r="4" spans="1:6" ht="30" x14ac:dyDescent="0.25">
      <c r="A4" s="11">
        <v>2</v>
      </c>
      <c r="B4" s="24" t="s">
        <v>31</v>
      </c>
      <c r="C4" s="10"/>
      <c r="D4" s="10"/>
      <c r="E4" s="12"/>
    </row>
    <row r="5" spans="1:6" ht="45" x14ac:dyDescent="0.25">
      <c r="A5" s="11">
        <v>3</v>
      </c>
      <c r="B5" s="24" t="s">
        <v>32</v>
      </c>
      <c r="C5" s="10"/>
      <c r="D5" s="10"/>
      <c r="E5" s="12"/>
    </row>
    <row r="6" spans="1:6" ht="45" x14ac:dyDescent="0.25">
      <c r="A6" s="11">
        <v>4</v>
      </c>
      <c r="B6" s="24" t="s">
        <v>35</v>
      </c>
      <c r="C6" s="10"/>
      <c r="D6" s="10"/>
      <c r="E6" s="12"/>
    </row>
    <row r="7" spans="1:6" ht="30" x14ac:dyDescent="0.25">
      <c r="A7" s="11">
        <v>5</v>
      </c>
      <c r="B7" s="24" t="s">
        <v>33</v>
      </c>
      <c r="C7" s="10"/>
      <c r="D7" s="10"/>
      <c r="E7" s="12"/>
    </row>
    <row r="8" spans="1:6" ht="30" x14ac:dyDescent="0.25">
      <c r="A8" s="11">
        <v>6</v>
      </c>
      <c r="B8" s="24" t="s">
        <v>18</v>
      </c>
      <c r="C8" s="10"/>
      <c r="D8" s="10"/>
      <c r="E8" s="12"/>
    </row>
    <row r="9" spans="1:6" ht="45.75" thickBot="1" x14ac:dyDescent="0.3">
      <c r="A9" s="13">
        <v>7</v>
      </c>
      <c r="B9" s="25" t="s">
        <v>19</v>
      </c>
      <c r="C9" s="14"/>
      <c r="D9" s="14"/>
      <c r="E9" s="15"/>
    </row>
  </sheetData>
  <mergeCells count="1">
    <mergeCell ref="A1:E1"/>
  </mergeCells>
  <pageMargins left="0.7" right="0.7" top="0.75" bottom="0.75" header="0.3" footer="0.3"/>
  <pageSetup orientation="landscape" r:id="rId1"/>
  <headerFooter>
    <oddHeader>&amp;L&amp;F  &amp;A&amp;R&amp;D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
  <sheetViews>
    <sheetView workbookViewId="0">
      <selection activeCell="A3" sqref="A3"/>
    </sheetView>
  </sheetViews>
  <sheetFormatPr defaultColWidth="8.5703125" defaultRowHeight="15.75" x14ac:dyDescent="0.25"/>
  <cols>
    <col min="1" max="1" width="5.140625" style="1" bestFit="1" customWidth="1"/>
    <col min="2" max="2" width="9" style="1" bestFit="1" customWidth="1"/>
    <col min="3" max="3" width="19.5703125" style="1" bestFit="1" customWidth="1"/>
    <col min="4" max="4" width="10.5703125" style="1" bestFit="1" customWidth="1"/>
    <col min="5" max="5" width="42.85546875" style="1" customWidth="1"/>
    <col min="6" max="16384" width="8.5703125" style="1"/>
  </cols>
  <sheetData>
    <row r="1" spans="1:5" ht="48" customHeight="1" x14ac:dyDescent="0.25">
      <c r="A1" s="48" t="s">
        <v>36</v>
      </c>
      <c r="B1" s="48"/>
      <c r="C1" s="48"/>
      <c r="D1" s="48"/>
      <c r="E1" s="48"/>
    </row>
    <row r="2" spans="1:5" x14ac:dyDescent="0.25">
      <c r="A2" s="49" t="s">
        <v>4</v>
      </c>
      <c r="B2" s="49"/>
      <c r="C2" s="49"/>
      <c r="D2" s="49"/>
      <c r="E2" s="49"/>
    </row>
  </sheetData>
  <mergeCells count="2">
    <mergeCell ref="A1:E1"/>
    <mergeCell ref="A2:E2"/>
  </mergeCells>
  <pageMargins left="0.7" right="0.7" top="0.75" bottom="0.75" header="0.3" footer="0.3"/>
  <pageSetup orientation="portrait" r:id="rId1"/>
  <headerFooter>
    <oddHeader>&amp;L&amp;F  &amp;A&amp;R&amp;D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Specifications</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Shaun Hammill</cp:lastModifiedBy>
  <cp:lastPrinted>2024-01-03T20:44:38Z</cp:lastPrinted>
  <dcterms:created xsi:type="dcterms:W3CDTF">2022-10-30T01:42:34Z</dcterms:created>
  <dcterms:modified xsi:type="dcterms:W3CDTF">2024-12-06T21:17:25Z</dcterms:modified>
</cp:coreProperties>
</file>