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W:\PR_Purchasing1\RFPs RFQs\RFP_RFQ Packets\SARC-0108-25STH 25 Ton Condenser &amp; Air Handling Unit Replacement\1 RFP Documents\"/>
    </mc:Choice>
  </mc:AlternateContent>
  <xr:revisionPtr revIDLastSave="0" documentId="13_ncr:1_{5A363546-65F8-494A-A4FE-0A8548F1F2C5}" xr6:coauthVersionLast="47" xr6:coauthVersionMax="47" xr10:uidLastSave="{00000000-0000-0000-0000-000000000000}"/>
  <bookViews>
    <workbookView xWindow="-120" yWindow="-120" windowWidth="29040" windowHeight="15720" tabRatio="659" xr2:uid="{00000000-000D-0000-FFFF-FFFF00000000}"/>
  </bookViews>
  <sheets>
    <sheet name="Instructions" sheetId="1" r:id="rId1"/>
    <sheet name="Overview" sheetId="9" r:id="rId2"/>
    <sheet name="SOW" sheetId="11" r:id="rId3"/>
    <sheet name="Bidder Questions" sheetId="10" r:id="rId4"/>
    <sheet name="Pricing"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7" i="11" l="1"/>
  <c r="A8" i="11" s="1"/>
  <c r="A9" i="11" s="1"/>
  <c r="A11" i="11"/>
  <c r="A12" i="11" s="1"/>
  <c r="A13" i="11" s="1"/>
  <c r="A15" i="11"/>
  <c r="A3" i="11" l="1"/>
  <c r="A4" i="11" s="1"/>
  <c r="A5" i="11" s="1"/>
  <c r="A4" i="10"/>
  <c r="A5" i="10" s="1"/>
  <c r="A6" i="10" s="1"/>
  <c r="A7" i="10" s="1"/>
  <c r="A9" i="10" l="1"/>
  <c r="A10" i="10" s="1"/>
  <c r="A8" i="10"/>
  <c r="A18" i="11"/>
  <c r="A19" i="11" s="1"/>
  <c r="A20" i="11" s="1"/>
  <c r="A21" i="11" s="1"/>
  <c r="A22" i="11" s="1"/>
  <c r="A23" i="11" s="1"/>
  <c r="A24" i="11" s="1"/>
  <c r="A25" i="11" s="1"/>
  <c r="A26" i="11" s="1"/>
  <c r="A27" i="11" s="1"/>
  <c r="A29" i="11" s="1"/>
  <c r="A32" i="11" s="1"/>
  <c r="A33" i="11" s="1"/>
  <c r="A36" i="11" s="1"/>
  <c r="A37" i="11" s="1"/>
  <c r="A38" i="11" s="1"/>
  <c r="A39" i="11" s="1"/>
</calcChain>
</file>

<file path=xl/sharedStrings.xml><?xml version="1.0" encoding="utf-8"?>
<sst xmlns="http://schemas.openxmlformats.org/spreadsheetml/2006/main" count="74" uniqueCount="72">
  <si>
    <t>BIDDER INSTRUCTIONS:</t>
  </si>
  <si>
    <t>YES</t>
  </si>
  <si>
    <t>NO</t>
  </si>
  <si>
    <t>COMMENTS</t>
  </si>
  <si>
    <t>PRICING &amp; PRICING TERMS</t>
  </si>
  <si>
    <t>Bidder Name</t>
  </si>
  <si>
    <t>Location</t>
  </si>
  <si>
    <t>In Business Since</t>
  </si>
  <si>
    <t># of Employees</t>
  </si>
  <si>
    <t># of Clients</t>
  </si>
  <si>
    <t>Industries Served</t>
  </si>
  <si>
    <t>Company Overview</t>
  </si>
  <si>
    <t>Product Solution Overview</t>
  </si>
  <si>
    <t>Service Overview</t>
  </si>
  <si>
    <t>Please complete the following tabs as instructed (in each tab):</t>
  </si>
  <si>
    <t>ID</t>
  </si>
  <si>
    <t>BIDDER OVERVIEW</t>
  </si>
  <si>
    <t>VENDOR MINIMUM REQUIREMENTS</t>
  </si>
  <si>
    <t>Tab 2 - Bidder Overview</t>
  </si>
  <si>
    <t>Tab 3 - Scope of Work</t>
  </si>
  <si>
    <t>Tab 4 - Bidder Questions</t>
  </si>
  <si>
    <t>Tab 5 - Pricing</t>
  </si>
  <si>
    <t>END OF SOW</t>
  </si>
  <si>
    <t>Are you able to meet the specifications provided?  
If No, please explain in Comments section.</t>
  </si>
  <si>
    <t>Can you confirm your typical work days &amp; times?</t>
  </si>
  <si>
    <t xml:space="preserve">Can you confirm your earliest availability to start? </t>
  </si>
  <si>
    <t xml:space="preserve">Do you provide any discounts, such as early payment?
If Yes, please explain in the Comments section. </t>
  </si>
  <si>
    <t>Will you accept SGC's Terms &amp; Conditions as mentioned in the RFP document?
If No, please explain in Comments section.</t>
  </si>
  <si>
    <t xml:space="preserve">INSTRUCTIONS:  Please answer YES or NO to all questions below by placing an "X" in the appropriate column. Add any additional information in the COMMENTS column as needed or required. Please provide as much detail as possible. </t>
  </si>
  <si>
    <t>INSTRUCTIONS:  Please provide a clear review of all pricing and pricing terms for the Scope of Services specified in Exhibit A tab 3.</t>
  </si>
  <si>
    <t>Can you include any exclusions you may have as part of your proposal?</t>
  </si>
  <si>
    <t>Can you confirm the lead time required for you to have all materials available &amp; on site to complete the SOW?</t>
  </si>
  <si>
    <t xml:space="preserve">The intent is to purchase the following Aaon Condenser unit or equivalent. </t>
  </si>
  <si>
    <t>A.    Model CFA-025, 2 compressor Unit, 2 Circuit Unit, 2 Digital Compressors</t>
  </si>
  <si>
    <t>B.    Voltage-460-3-60</t>
  </si>
  <si>
    <t>C.   Capacity-25 Tons</t>
  </si>
  <si>
    <t>D.   Refrigerant (Current)</t>
  </si>
  <si>
    <t>Provisions:</t>
  </si>
  <si>
    <t>1.    To be provided with low ambient cooling on both circuits (flood back operation) to operate down to 0 Degrees outside air temperature.</t>
  </si>
  <si>
    <t>2.    To be provided with two circuits, each circuit supplied with digital compressors to modulate from 10-100%</t>
  </si>
  <si>
    <t>3.    Provide unit mounted controls to modulate the compressors (with supervisory controls) to include suction pressure transducer.</t>
  </si>
  <si>
    <t>4.    Provide phase and brown-out protection.</t>
  </si>
  <si>
    <t>5.    Provide sight glasses on each refrigeration circuit and include compressor isolation valves.</t>
  </si>
  <si>
    <t>6.    Provide variable speed (VFD) on condenser fans for stable head pressure control.</t>
  </si>
  <si>
    <t>8.    Provide compressors of a scroll type with thermal overload and crankcase heaters with a 5-year compressor parts warranty.</t>
  </si>
  <si>
    <t>9.    Provide limited parts only warranty for a period of 60 months from the date of equipment start-up. Warranty shall cover materials and workmanship that prove defective during the warranty period.</t>
  </si>
  <si>
    <t>10.  Coils to be designed for most current refrigerant and shall be multi-pass and fabricated from aluminum micro-channel tubes. Two circuit machine.</t>
  </si>
  <si>
    <t>12.  Quotation must include 8 hours of on-site training.</t>
  </si>
  <si>
    <t>Submittals:</t>
  </si>
  <si>
    <t>1.    Literature shall be provided that indicate dimensions, operating and shipping weights, capacities, ratings, factory supplied accessories, connection requirements. Operation, service, and maintenance manual with start-up requirements.</t>
  </si>
  <si>
    <t>2.    Wiring diagram shall be provided with details both power and control systems and differentiate between factory installed and field installed wiring.</t>
  </si>
  <si>
    <t>3.    Unit components shall be labelled-Split system piping, refrigeration system components, and electrical and controls components.</t>
  </si>
  <si>
    <t>Project Scope</t>
  </si>
  <si>
    <t>2.    Electrical Power to be connected to existing service at the unit.</t>
  </si>
  <si>
    <t>3.    Work may be completed on dayshift, Monday thru Friday.</t>
  </si>
  <si>
    <t>Constraints</t>
  </si>
  <si>
    <t xml:space="preserve">1.    Unit to be replaced is located on a second story roof with very limited access. Potential of crane rental must be considered if no other lifting methods are applicable. </t>
  </si>
  <si>
    <t>SPECIFICATIONS &amp; SCOPE OF WORK</t>
  </si>
  <si>
    <t>Due to failure of a 25-ton condenser unit.  Seeking a qualified vendor to replace (remove &amp; dispose old unit, supply &amp; install new unit) existing 25 ton condenser unit &amp; air handler unit (remove &amp; dispose old unit, supply &amp; install new unit)</t>
  </si>
  <si>
    <t>Qty (1) Aaon Brand Condenser Unit (or Equivalent):</t>
  </si>
  <si>
    <t>A.   Front Intake</t>
  </si>
  <si>
    <t>B.   Front Discharge</t>
  </si>
  <si>
    <t>C.   Up Flow Design</t>
  </si>
  <si>
    <t>E.    Must be compatible with 25 Ton Condensing Unit</t>
  </si>
  <si>
    <t>F.    480V, 3PH</t>
  </si>
  <si>
    <t>D.   91" L x 32" W x 102" T (including discharge plenum, can be larger in length or width but maynot exceed 106" in height due to overhead conduit)</t>
  </si>
  <si>
    <t>Qty (1) 25 Ton Trane Cooling Air Handler (or Equivalent):This is the existing unit.</t>
  </si>
  <si>
    <t>11.  Quotation must include removal and disposal of current unit and current air handling unit.</t>
  </si>
  <si>
    <t xml:space="preserve">12. Air Handling Unit must fit into designated space. </t>
  </si>
  <si>
    <t>7.    Provide a disconnect switch and standard power block for power connections.</t>
  </si>
  <si>
    <t>1.    The condensing unit &amp; air handler will need to be connected, Current Air Handler is Trane Odyssey Model TWE-300E-400, S/N 12275XPCWA. Line set may be reused or replaced.</t>
  </si>
  <si>
    <t>Do you understand the TERO Requirements as specified in the RFP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</si>
</sst>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u/>
      <sz val="11"/>
      <color theme="1"/>
      <name val="Calibri"/>
      <family val="2"/>
      <scheme val="minor"/>
    </font>
    <font>
      <b/>
      <sz val="12"/>
      <color rgb="FFFFFFFF"/>
      <name val="Calibri"/>
      <family val="2"/>
    </font>
    <font>
      <sz val="12"/>
      <color theme="1"/>
      <name val="Calibri"/>
      <family val="2"/>
      <scheme val="minor"/>
    </font>
    <font>
      <b/>
      <sz val="12"/>
      <name val="Calibri"/>
      <family val="2"/>
    </font>
    <font>
      <b/>
      <sz val="12"/>
      <color theme="1"/>
      <name val="Calibri"/>
      <family val="2"/>
      <scheme val="minor"/>
    </font>
    <font>
      <sz val="11"/>
      <name val="Calibri"/>
      <family val="2"/>
      <scheme val="minor"/>
    </font>
    <font>
      <b/>
      <sz val="11"/>
      <color theme="1"/>
      <name val="Calibri"/>
      <family val="2"/>
      <scheme val="minor"/>
    </font>
  </fonts>
  <fills count="6">
    <fill>
      <patternFill patternType="none"/>
    </fill>
    <fill>
      <patternFill patternType="gray125"/>
    </fill>
    <fill>
      <patternFill patternType="solid">
        <fgColor rgb="FF36609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46">
    <xf numFmtId="0" fontId="0" fillId="0" borderId="0" xfId="0"/>
    <xf numFmtId="0" fontId="3" fillId="0" borderId="0" xfId="0" applyFont="1" applyAlignment="1"/>
    <xf numFmtId="0" fontId="0" fillId="0" borderId="0" xfId="0" applyAlignment="1">
      <alignment vertical="center" wrapText="1"/>
    </xf>
    <xf numFmtId="0" fontId="0" fillId="0" borderId="1" xfId="0" applyBorder="1" applyAlignment="1">
      <alignment vertical="center" wrapText="1"/>
    </xf>
    <xf numFmtId="0" fontId="1" fillId="0" borderId="1" xfId="0" applyFont="1" applyBorder="1"/>
    <xf numFmtId="0" fontId="0" fillId="0" borderId="1" xfId="0" applyBorder="1"/>
    <xf numFmtId="0" fontId="6" fillId="0" borderId="0" xfId="0" applyFont="1" applyFill="1" applyAlignment="1">
      <alignment horizontal="center" vertical="center" wrapText="1"/>
    </xf>
    <xf numFmtId="0" fontId="0" fillId="0" borderId="1" xfId="0" applyBorder="1" applyAlignment="1">
      <alignment horizontal="left" vertical="center" wrapText="1"/>
    </xf>
    <xf numFmtId="0" fontId="2" fillId="2" borderId="2" xfId="0" applyFont="1" applyFill="1" applyBorder="1" applyAlignment="1">
      <alignment vertical="center" wrapText="1"/>
    </xf>
    <xf numFmtId="0" fontId="0" fillId="0" borderId="0" xfId="0" applyAlignment="1">
      <alignment horizontal="center" vertical="center" wrapText="1"/>
    </xf>
    <xf numFmtId="0" fontId="0" fillId="0" borderId="5" xfId="0" applyBorder="1" applyAlignment="1">
      <alignment vertical="center" wrapText="1"/>
    </xf>
    <xf numFmtId="0" fontId="5" fillId="0" borderId="1" xfId="0" applyFont="1" applyBorder="1" applyAlignment="1">
      <alignment vertical="center" wrapText="1"/>
    </xf>
    <xf numFmtId="0" fontId="2" fillId="2" borderId="1" xfId="0" applyFont="1" applyFill="1" applyBorder="1" applyAlignment="1">
      <alignment horizontal="center" vertical="center"/>
    </xf>
    <xf numFmtId="0" fontId="0" fillId="0" borderId="1" xfId="0" applyFill="1" applyBorder="1"/>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vertical="center" wrapText="1"/>
    </xf>
    <xf numFmtId="0" fontId="7" fillId="0" borderId="0" xfId="0" applyFont="1" applyAlignment="1">
      <alignment vertical="center" wrapText="1"/>
    </xf>
    <xf numFmtId="0" fontId="0" fillId="0" borderId="4" xfId="0" applyFont="1" applyBorder="1" applyAlignment="1">
      <alignment horizontal="center" vertical="center" wrapText="1"/>
    </xf>
    <xf numFmtId="0" fontId="0" fillId="0" borderId="5" xfId="0" applyFont="1" applyBorder="1" applyAlignment="1">
      <alignment vertical="center" wrapText="1"/>
    </xf>
    <xf numFmtId="0" fontId="0" fillId="0" borderId="0" xfId="0" applyFont="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vertical="center" wrapText="1"/>
    </xf>
    <xf numFmtId="0" fontId="0" fillId="0" borderId="1" xfId="0" applyFont="1" applyFill="1" applyBorder="1" applyAlignment="1">
      <alignment horizontal="left" vertical="top" wrapText="1"/>
    </xf>
    <xf numFmtId="0" fontId="0" fillId="0" borderId="4" xfId="0"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left" vertical="top" wrapText="1"/>
    </xf>
    <xf numFmtId="0" fontId="0" fillId="0" borderId="15" xfId="0" applyBorder="1" applyAlignment="1">
      <alignment horizontal="center" vertical="center"/>
    </xf>
    <xf numFmtId="0" fontId="0" fillId="0" borderId="16" xfId="0" applyBorder="1" applyAlignment="1">
      <alignment horizontal="left" vertical="center" wrapText="1"/>
    </xf>
    <xf numFmtId="0" fontId="1" fillId="0" borderId="5" xfId="0" applyFont="1" applyBorder="1" applyAlignment="1">
      <alignment vertical="center" wrapText="1"/>
    </xf>
    <xf numFmtId="0" fontId="7" fillId="0" borderId="5" xfId="0" applyFont="1" applyBorder="1" applyAlignment="1">
      <alignment vertical="center" wrapText="1"/>
    </xf>
    <xf numFmtId="0" fontId="0" fillId="5" borderId="5"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7" fillId="0" borderId="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0" fontId="0" fillId="0" borderId="17"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workbookViewId="0"/>
  </sheetViews>
  <sheetFormatPr defaultRowHeight="15" x14ac:dyDescent="0.25"/>
  <cols>
    <col min="1" max="1" width="55.7109375" bestFit="1" customWidth="1"/>
  </cols>
  <sheetData>
    <row r="1" spans="1:1" x14ac:dyDescent="0.25">
      <c r="A1" s="4" t="s">
        <v>0</v>
      </c>
    </row>
    <row r="2" spans="1:1" x14ac:dyDescent="0.25">
      <c r="A2" s="5" t="s">
        <v>14</v>
      </c>
    </row>
    <row r="3" spans="1:1" x14ac:dyDescent="0.25">
      <c r="A3" s="5" t="s">
        <v>18</v>
      </c>
    </row>
    <row r="4" spans="1:1" x14ac:dyDescent="0.25">
      <c r="A4" s="5" t="s">
        <v>19</v>
      </c>
    </row>
    <row r="5" spans="1:1" x14ac:dyDescent="0.25">
      <c r="A5" s="5" t="s">
        <v>20</v>
      </c>
    </row>
    <row r="6" spans="1:1" x14ac:dyDescent="0.25">
      <c r="A6" s="13" t="s">
        <v>21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workbookViewId="0">
      <pane xSplit="2" ySplit="1" topLeftCell="C2" activePane="bottomRight" state="frozen"/>
      <selection pane="topRight" activeCell="C1" sqref="C1"/>
      <selection pane="bottomLeft" activeCell="A2" sqref="A2"/>
      <selection pane="bottomRight" sqref="A1:C1"/>
    </sheetView>
  </sheetViews>
  <sheetFormatPr defaultColWidth="8.7109375" defaultRowHeight="15" x14ac:dyDescent="0.25"/>
  <cols>
    <col min="1" max="1" width="2.7109375" style="2" bestFit="1" customWidth="1"/>
    <col min="2" max="2" width="23.140625" style="2" bestFit="1" customWidth="1"/>
    <col min="3" max="3" width="51.140625" style="2" customWidth="1"/>
    <col min="4" max="16384" width="8.7109375" style="2"/>
  </cols>
  <sheetData>
    <row r="1" spans="1:4" ht="15.6" customHeight="1" x14ac:dyDescent="0.25">
      <c r="A1" s="8" t="s">
        <v>15</v>
      </c>
      <c r="B1" s="38" t="s">
        <v>16</v>
      </c>
      <c r="C1" s="39"/>
      <c r="D1" s="6"/>
    </row>
    <row r="2" spans="1:4" x14ac:dyDescent="0.25">
      <c r="A2" s="3">
        <v>1</v>
      </c>
      <c r="B2" s="3" t="s">
        <v>5</v>
      </c>
      <c r="C2" s="7"/>
    </row>
    <row r="3" spans="1:4" x14ac:dyDescent="0.25">
      <c r="A3" s="3">
        <v>2</v>
      </c>
      <c r="B3" s="3" t="s">
        <v>6</v>
      </c>
      <c r="C3" s="7"/>
    </row>
    <row r="4" spans="1:4" x14ac:dyDescent="0.25">
      <c r="A4" s="3">
        <v>3</v>
      </c>
      <c r="B4" s="3" t="s">
        <v>7</v>
      </c>
      <c r="C4" s="7"/>
    </row>
    <row r="5" spans="1:4" x14ac:dyDescent="0.25">
      <c r="A5" s="3">
        <v>4</v>
      </c>
      <c r="B5" s="3" t="s">
        <v>8</v>
      </c>
      <c r="C5" s="7"/>
    </row>
    <row r="6" spans="1:4" x14ac:dyDescent="0.25">
      <c r="A6" s="3">
        <v>5</v>
      </c>
      <c r="B6" s="3" t="s">
        <v>9</v>
      </c>
      <c r="C6" s="7"/>
    </row>
    <row r="7" spans="1:4" x14ac:dyDescent="0.25">
      <c r="A7" s="3">
        <v>6</v>
      </c>
      <c r="B7" s="3" t="s">
        <v>10</v>
      </c>
      <c r="C7" s="7"/>
    </row>
    <row r="8" spans="1:4" x14ac:dyDescent="0.25">
      <c r="A8" s="3">
        <v>7</v>
      </c>
      <c r="B8" s="3" t="s">
        <v>11</v>
      </c>
      <c r="C8" s="7"/>
    </row>
    <row r="9" spans="1:4" ht="30" x14ac:dyDescent="0.25">
      <c r="A9" s="3">
        <v>8</v>
      </c>
      <c r="B9" s="3" t="s">
        <v>12</v>
      </c>
      <c r="C9" s="7"/>
    </row>
    <row r="10" spans="1:4" x14ac:dyDescent="0.25">
      <c r="A10" s="3">
        <v>9</v>
      </c>
      <c r="B10" s="3" t="s">
        <v>13</v>
      </c>
      <c r="C10" s="7"/>
    </row>
  </sheetData>
  <mergeCells count="1">
    <mergeCell ref="B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0"/>
  <sheetViews>
    <sheetView zoomScale="140" zoomScaleNormal="140" workbookViewId="0">
      <pane ySplit="1" topLeftCell="A2" activePane="bottomLeft" state="frozen"/>
      <selection pane="bottomLeft" activeCell="B2" sqref="B2"/>
    </sheetView>
  </sheetViews>
  <sheetFormatPr defaultColWidth="8.85546875" defaultRowHeight="15" x14ac:dyDescent="0.25"/>
  <cols>
    <col min="1" max="1" width="3.85546875" style="22" bestFit="1" customWidth="1"/>
    <col min="2" max="2" width="101.85546875" style="2" customWidth="1"/>
    <col min="3" max="16384" width="8.85546875" style="2"/>
  </cols>
  <sheetData>
    <row r="1" spans="1:2" ht="15.6" customHeight="1" thickBot="1" x14ac:dyDescent="0.3">
      <c r="A1" s="14" t="s">
        <v>15</v>
      </c>
      <c r="B1" s="15" t="s">
        <v>57</v>
      </c>
    </row>
    <row r="2" spans="1:2" s="19" customFormat="1" ht="45" x14ac:dyDescent="0.25">
      <c r="A2" s="17">
        <v>1</v>
      </c>
      <c r="B2" s="18" t="s">
        <v>58</v>
      </c>
    </row>
    <row r="3" spans="1:2" x14ac:dyDescent="0.25">
      <c r="A3" s="20">
        <f>A2+1</f>
        <v>2</v>
      </c>
      <c r="B3" s="21" t="s">
        <v>32</v>
      </c>
    </row>
    <row r="4" spans="1:2" s="19" customFormat="1" x14ac:dyDescent="0.25">
      <c r="A4" s="20">
        <f t="shared" ref="A4:A39" si="0">A3+1</f>
        <v>3</v>
      </c>
      <c r="B4" s="21" t="s">
        <v>59</v>
      </c>
    </row>
    <row r="5" spans="1:2" x14ac:dyDescent="0.25">
      <c r="A5" s="20">
        <f t="shared" si="0"/>
        <v>4</v>
      </c>
      <c r="B5" s="21" t="s">
        <v>33</v>
      </c>
    </row>
    <row r="6" spans="1:2" x14ac:dyDescent="0.25">
      <c r="A6" s="17">
        <v>2</v>
      </c>
      <c r="B6" s="21" t="s">
        <v>34</v>
      </c>
    </row>
    <row r="7" spans="1:2" x14ac:dyDescent="0.25">
      <c r="A7" s="20">
        <f t="shared" ref="A7" si="1">A6+1</f>
        <v>3</v>
      </c>
      <c r="B7" s="21" t="s">
        <v>35</v>
      </c>
    </row>
    <row r="8" spans="1:2" x14ac:dyDescent="0.25">
      <c r="A8" s="20">
        <f t="shared" si="0"/>
        <v>4</v>
      </c>
      <c r="B8" s="21" t="s">
        <v>36</v>
      </c>
    </row>
    <row r="9" spans="1:2" x14ac:dyDescent="0.25">
      <c r="A9" s="20">
        <f t="shared" si="0"/>
        <v>5</v>
      </c>
      <c r="B9" s="21" t="s">
        <v>66</v>
      </c>
    </row>
    <row r="10" spans="1:2" x14ac:dyDescent="0.25">
      <c r="A10" s="17">
        <v>3</v>
      </c>
      <c r="B10" s="21" t="s">
        <v>60</v>
      </c>
    </row>
    <row r="11" spans="1:2" x14ac:dyDescent="0.25">
      <c r="A11" s="20">
        <f t="shared" ref="A11" si="2">A10+1</f>
        <v>4</v>
      </c>
      <c r="B11" s="21" t="s">
        <v>61</v>
      </c>
    </row>
    <row r="12" spans="1:2" x14ac:dyDescent="0.25">
      <c r="A12" s="20">
        <f t="shared" si="0"/>
        <v>5</v>
      </c>
      <c r="B12" s="21" t="s">
        <v>62</v>
      </c>
    </row>
    <row r="13" spans="1:2" ht="30" x14ac:dyDescent="0.25">
      <c r="A13" s="20">
        <f t="shared" si="0"/>
        <v>6</v>
      </c>
      <c r="B13" s="21" t="s">
        <v>65</v>
      </c>
    </row>
    <row r="14" spans="1:2" x14ac:dyDescent="0.25">
      <c r="A14" s="17">
        <v>4</v>
      </c>
      <c r="B14" s="21" t="s">
        <v>63</v>
      </c>
    </row>
    <row r="15" spans="1:2" x14ac:dyDescent="0.25">
      <c r="A15" s="20">
        <f t="shared" ref="A15" si="3">A14+1</f>
        <v>5</v>
      </c>
      <c r="B15" s="21" t="s">
        <v>64</v>
      </c>
    </row>
    <row r="16" spans="1:2" x14ac:dyDescent="0.25">
      <c r="A16" s="20"/>
      <c r="B16" s="35" t="s">
        <v>37</v>
      </c>
    </row>
    <row r="17" spans="1:2" ht="30" x14ac:dyDescent="0.25">
      <c r="A17" s="20">
        <v>6</v>
      </c>
      <c r="B17" s="21" t="s">
        <v>38</v>
      </c>
    </row>
    <row r="18" spans="1:2" x14ac:dyDescent="0.25">
      <c r="A18" s="20">
        <f t="shared" si="0"/>
        <v>7</v>
      </c>
      <c r="B18" s="21" t="s">
        <v>39</v>
      </c>
    </row>
    <row r="19" spans="1:2" ht="30" x14ac:dyDescent="0.25">
      <c r="A19" s="20">
        <f t="shared" si="0"/>
        <v>8</v>
      </c>
      <c r="B19" s="21" t="s">
        <v>40</v>
      </c>
    </row>
    <row r="20" spans="1:2" x14ac:dyDescent="0.25">
      <c r="A20" s="20">
        <f t="shared" si="0"/>
        <v>9</v>
      </c>
      <c r="B20" s="21" t="s">
        <v>41</v>
      </c>
    </row>
    <row r="21" spans="1:2" x14ac:dyDescent="0.25">
      <c r="A21" s="20">
        <f t="shared" si="0"/>
        <v>10</v>
      </c>
      <c r="B21" s="21" t="s">
        <v>42</v>
      </c>
    </row>
    <row r="22" spans="1:2" x14ac:dyDescent="0.25">
      <c r="A22" s="20">
        <f t="shared" si="0"/>
        <v>11</v>
      </c>
      <c r="B22" s="21" t="s">
        <v>43</v>
      </c>
    </row>
    <row r="23" spans="1:2" x14ac:dyDescent="0.25">
      <c r="A23" s="20">
        <f t="shared" si="0"/>
        <v>12</v>
      </c>
      <c r="B23" s="21" t="s">
        <v>69</v>
      </c>
    </row>
    <row r="24" spans="1:2" ht="30" x14ac:dyDescent="0.25">
      <c r="A24" s="20">
        <f t="shared" si="0"/>
        <v>13</v>
      </c>
      <c r="B24" s="21" t="s">
        <v>44</v>
      </c>
    </row>
    <row r="25" spans="1:2" ht="30" x14ac:dyDescent="0.25">
      <c r="A25" s="20">
        <f t="shared" si="0"/>
        <v>14</v>
      </c>
      <c r="B25" s="21" t="s">
        <v>45</v>
      </c>
    </row>
    <row r="26" spans="1:2" ht="30" x14ac:dyDescent="0.25">
      <c r="A26" s="20">
        <f t="shared" si="0"/>
        <v>15</v>
      </c>
      <c r="B26" s="21" t="s">
        <v>46</v>
      </c>
    </row>
    <row r="27" spans="1:2" x14ac:dyDescent="0.25">
      <c r="A27" s="20">
        <f t="shared" si="0"/>
        <v>16</v>
      </c>
      <c r="B27" s="21" t="s">
        <v>67</v>
      </c>
    </row>
    <row r="28" spans="1:2" x14ac:dyDescent="0.25">
      <c r="A28" s="20"/>
      <c r="B28" s="21" t="s">
        <v>68</v>
      </c>
    </row>
    <row r="29" spans="1:2" x14ac:dyDescent="0.25">
      <c r="A29" s="20">
        <f>A27+1</f>
        <v>17</v>
      </c>
      <c r="B29" s="21" t="s">
        <v>47</v>
      </c>
    </row>
    <row r="30" spans="1:2" x14ac:dyDescent="0.25">
      <c r="A30" s="20"/>
      <c r="B30" s="35" t="s">
        <v>48</v>
      </c>
    </row>
    <row r="31" spans="1:2" ht="45" x14ac:dyDescent="0.25">
      <c r="A31" s="20">
        <v>18</v>
      </c>
      <c r="B31" s="21" t="s">
        <v>49</v>
      </c>
    </row>
    <row r="32" spans="1:2" ht="30" x14ac:dyDescent="0.25">
      <c r="A32" s="20">
        <f t="shared" si="0"/>
        <v>19</v>
      </c>
      <c r="B32" s="21" t="s">
        <v>50</v>
      </c>
    </row>
    <row r="33" spans="1:2" ht="30" x14ac:dyDescent="0.25">
      <c r="A33" s="20">
        <f t="shared" si="0"/>
        <v>20</v>
      </c>
      <c r="B33" s="21" t="s">
        <v>51</v>
      </c>
    </row>
    <row r="34" spans="1:2" x14ac:dyDescent="0.25">
      <c r="A34" s="20"/>
      <c r="B34" s="36" t="s">
        <v>52</v>
      </c>
    </row>
    <row r="35" spans="1:2" ht="30" x14ac:dyDescent="0.25">
      <c r="A35" s="20">
        <v>21</v>
      </c>
      <c r="B35" s="37" t="s">
        <v>70</v>
      </c>
    </row>
    <row r="36" spans="1:2" x14ac:dyDescent="0.25">
      <c r="A36" s="20">
        <f t="shared" si="0"/>
        <v>22</v>
      </c>
      <c r="B36" s="21" t="s">
        <v>53</v>
      </c>
    </row>
    <row r="37" spans="1:2" x14ac:dyDescent="0.25">
      <c r="A37" s="20">
        <f t="shared" si="0"/>
        <v>23</v>
      </c>
      <c r="B37" s="21" t="s">
        <v>54</v>
      </c>
    </row>
    <row r="38" spans="1:2" x14ac:dyDescent="0.25">
      <c r="A38" s="20">
        <f t="shared" si="0"/>
        <v>24</v>
      </c>
      <c r="B38" s="21" t="s">
        <v>55</v>
      </c>
    </row>
    <row r="39" spans="1:2" ht="30.75" thickBot="1" x14ac:dyDescent="0.3">
      <c r="A39" s="20">
        <f t="shared" si="0"/>
        <v>25</v>
      </c>
      <c r="B39" s="21" t="s">
        <v>56</v>
      </c>
    </row>
    <row r="40" spans="1:2" ht="15.6" customHeight="1" thickBot="1" x14ac:dyDescent="0.3">
      <c r="A40" s="40" t="s">
        <v>22</v>
      </c>
      <c r="B40" s="41"/>
    </row>
  </sheetData>
  <mergeCells count="1">
    <mergeCell ref="A40:B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
  <sheetViews>
    <sheetView workbookViewId="0">
      <pane ySplit="2" topLeftCell="A3" activePane="bottomLeft" state="frozen"/>
      <selection pane="bottomLeft" activeCell="B9" sqref="B9"/>
    </sheetView>
  </sheetViews>
  <sheetFormatPr defaultColWidth="8.7109375" defaultRowHeight="15" x14ac:dyDescent="0.25"/>
  <cols>
    <col min="1" max="1" width="4.5703125" style="9" customWidth="1"/>
    <col min="2" max="2" width="61.85546875" style="2" customWidth="1"/>
    <col min="3" max="3" width="4.28515625" style="2" customWidth="1"/>
    <col min="4" max="4" width="4.42578125" style="2" customWidth="1"/>
    <col min="5" max="5" width="52.42578125" style="2" customWidth="1"/>
    <col min="6" max="16384" width="8.7109375" style="2"/>
  </cols>
  <sheetData>
    <row r="1" spans="1:6" ht="35.1" customHeight="1" thickBot="1" x14ac:dyDescent="0.3">
      <c r="A1" s="42" t="s">
        <v>28</v>
      </c>
      <c r="B1" s="43"/>
      <c r="C1" s="43"/>
      <c r="D1" s="43"/>
      <c r="E1" s="44"/>
    </row>
    <row r="2" spans="1:6" s="9" customFormat="1" ht="32.25" thickBot="1" x14ac:dyDescent="0.3">
      <c r="A2" s="27" t="s">
        <v>15</v>
      </c>
      <c r="B2" s="28" t="s">
        <v>17</v>
      </c>
      <c r="C2" s="29" t="s">
        <v>1</v>
      </c>
      <c r="D2" s="29" t="s">
        <v>2</v>
      </c>
      <c r="E2" s="30" t="s">
        <v>3</v>
      </c>
      <c r="F2" s="6"/>
    </row>
    <row r="3" spans="1:6" ht="30" x14ac:dyDescent="0.25">
      <c r="A3" s="31">
        <v>1</v>
      </c>
      <c r="B3" s="32" t="s">
        <v>23</v>
      </c>
      <c r="C3" s="33"/>
      <c r="D3" s="33"/>
      <c r="E3" s="34"/>
    </row>
    <row r="4" spans="1:6" x14ac:dyDescent="0.25">
      <c r="A4" s="26">
        <f>A3+1</f>
        <v>2</v>
      </c>
      <c r="B4" s="24" t="s">
        <v>24</v>
      </c>
      <c r="C4" s="16"/>
      <c r="D4" s="16"/>
      <c r="E4" s="10"/>
    </row>
    <row r="5" spans="1:6" ht="30" x14ac:dyDescent="0.25">
      <c r="A5" s="26">
        <f t="shared" ref="A5:A10" si="0">A4+1</f>
        <v>3</v>
      </c>
      <c r="B5" s="24" t="s">
        <v>31</v>
      </c>
      <c r="C5" s="16"/>
      <c r="D5" s="16"/>
      <c r="E5" s="10"/>
    </row>
    <row r="6" spans="1:6" x14ac:dyDescent="0.25">
      <c r="A6" s="26">
        <f t="shared" si="0"/>
        <v>4</v>
      </c>
      <c r="B6" s="24" t="s">
        <v>25</v>
      </c>
      <c r="C6" s="16"/>
      <c r="D6" s="16"/>
      <c r="E6" s="10"/>
    </row>
    <row r="7" spans="1:6" ht="30" x14ac:dyDescent="0.25">
      <c r="A7" s="26">
        <f t="shared" si="0"/>
        <v>5</v>
      </c>
      <c r="B7" s="25" t="s">
        <v>26</v>
      </c>
      <c r="C7" s="16"/>
      <c r="D7" s="16"/>
      <c r="E7" s="10"/>
    </row>
    <row r="8" spans="1:6" ht="30" x14ac:dyDescent="0.25">
      <c r="A8" s="45">
        <f t="shared" si="0"/>
        <v>6</v>
      </c>
      <c r="B8" s="3" t="s">
        <v>71</v>
      </c>
      <c r="C8" s="16"/>
      <c r="D8" s="16"/>
      <c r="E8" s="10"/>
    </row>
    <row r="9" spans="1:6" ht="45" x14ac:dyDescent="0.25">
      <c r="A9" s="26">
        <f>A7+1</f>
        <v>6</v>
      </c>
      <c r="B9" s="23" t="s">
        <v>27</v>
      </c>
      <c r="C9" s="16"/>
      <c r="D9" s="16"/>
      <c r="E9" s="10"/>
    </row>
    <row r="10" spans="1:6" ht="30" x14ac:dyDescent="0.25">
      <c r="A10" s="26">
        <f t="shared" si="0"/>
        <v>7</v>
      </c>
      <c r="B10" s="3" t="s">
        <v>30</v>
      </c>
      <c r="C10" s="3"/>
      <c r="D10" s="3"/>
      <c r="E10" s="10"/>
    </row>
  </sheetData>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V27" sqref="V27"/>
    </sheetView>
  </sheetViews>
  <sheetFormatPr defaultColWidth="8.5703125" defaultRowHeight="15.75" x14ac:dyDescent="0.25"/>
  <cols>
    <col min="1" max="1" width="73.5703125" style="1" customWidth="1"/>
    <col min="2" max="16384" width="8.5703125" style="1"/>
  </cols>
  <sheetData>
    <row r="1" spans="1:1" ht="44.45" customHeight="1" x14ac:dyDescent="0.25">
      <c r="A1" s="11" t="s">
        <v>29</v>
      </c>
    </row>
    <row r="2" spans="1:1" x14ac:dyDescent="0.25">
      <c r="A2" s="12"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Overview</vt:lpstr>
      <vt:lpstr>SOW</vt:lpstr>
      <vt:lpstr>Bidder Questions</vt:lpstr>
      <vt:lpstr>Pricing</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Nichols</dc:creator>
  <cp:lastModifiedBy>Shaun Hammill</cp:lastModifiedBy>
  <cp:lastPrinted>2023-10-30T00:28:26Z</cp:lastPrinted>
  <dcterms:created xsi:type="dcterms:W3CDTF">2022-10-30T01:42:34Z</dcterms:created>
  <dcterms:modified xsi:type="dcterms:W3CDTF">2025-08-26T19:42:50Z</dcterms:modified>
</cp:coreProperties>
</file>