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lafleur\Desktop\IT - SGC-0081-25BL Nintex Workflow Forms\1. RFP Documents\"/>
    </mc:Choice>
  </mc:AlternateContent>
  <xr:revisionPtr revIDLastSave="0" documentId="13_ncr:1_{A537BE85-0953-42BE-88DE-9E4148ACEFA6}" xr6:coauthVersionLast="47" xr6:coauthVersionMax="47" xr10:uidLastSave="{00000000-0000-0000-0000-000000000000}"/>
  <bookViews>
    <workbookView xWindow="28680" yWindow="-120" windowWidth="29040" windowHeight="15720" tabRatio="708" activeTab="4" xr2:uid="{00000000-000D-0000-FFFF-FFFF00000000}"/>
  </bookViews>
  <sheets>
    <sheet name="Introduction" sheetId="4" r:id="rId1"/>
    <sheet name="RFP Scope" sheetId="6" r:id="rId2"/>
    <sheet name="SGC Requirements" sheetId="1" r:id="rId3"/>
    <sheet name="Bidder Overview" sheetId="5" r:id="rId4"/>
    <sheet name="Bidder Pricing"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2" l="1"/>
  <c r="G21" i="2"/>
  <c r="G20" i="2"/>
  <c r="G22" i="2" s="1"/>
  <c r="G19" i="2"/>
  <c r="G18" i="2"/>
  <c r="G14" i="2"/>
  <c r="G13" i="2"/>
  <c r="G12" i="2"/>
  <c r="G11" i="2"/>
  <c r="G6" i="2"/>
  <c r="G7" i="2"/>
  <c r="G5" i="2"/>
  <c r="G8" i="2" s="1"/>
  <c r="G15" i="2" l="1"/>
  <c r="G23" i="2"/>
  <c r="G29" i="2" s="1"/>
</calcChain>
</file>

<file path=xl/sharedStrings.xml><?xml version="1.0" encoding="utf-8"?>
<sst xmlns="http://schemas.openxmlformats.org/spreadsheetml/2006/main" count="114" uniqueCount="77">
  <si>
    <t>Order Qty</t>
  </si>
  <si>
    <t>Requested Items</t>
  </si>
  <si>
    <t>Other Fees/Charges</t>
  </si>
  <si>
    <t>Incentives/Discounts</t>
  </si>
  <si>
    <t xml:space="preserve">Bidder Comments: </t>
  </si>
  <si>
    <t>Description</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</si>
  <si>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</si>
  <si>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</si>
  <si>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</si>
  <si>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</si>
  <si>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</si>
  <si>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</si>
  <si>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</si>
  <si>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</si>
  <si>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</si>
  <si>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</si>
  <si>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</si>
  <si>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Unit Price*</t>
  </si>
  <si>
    <t>YES</t>
  </si>
  <si>
    <t>NO</t>
  </si>
  <si>
    <t>COMMENTS</t>
  </si>
  <si>
    <t>INSTRUCTIONS:  Please provide a clear review of all pricing and pricing terms.  Please, no ambiguity; need to understand the complete pricing picture, all fees, breadkown of costs, and any exclusions.  Need to clearly understand Total Cost of Ownership.</t>
  </si>
  <si>
    <t>INSTRUCTIONS:  Please enter "X" under "YES" or "NO" column (F or G) to confirm your solution meets each requirement.  Enter additional information in the "Comments" column (H) if needed.  Please do not edit the layout of this sheet.</t>
  </si>
  <si>
    <t>REQUIREMENTS</t>
  </si>
  <si>
    <t xml:space="preserve">PRICING </t>
  </si>
  <si>
    <t>BIDDER INSTRUCTIONS:</t>
  </si>
  <si>
    <t>Please review the following tabs and complete as instructed (in each tab):</t>
  </si>
  <si>
    <t>Tab 2</t>
  </si>
  <si>
    <t>RFP Scope</t>
  </si>
  <si>
    <t>Tab 3</t>
  </si>
  <si>
    <t>SGC Requirements</t>
  </si>
  <si>
    <t>Tab 4</t>
  </si>
  <si>
    <t>Bidder Overview</t>
  </si>
  <si>
    <t>Tab 5</t>
  </si>
  <si>
    <t xml:space="preserve">Bidder Pricing </t>
  </si>
  <si>
    <t>SCOPE</t>
  </si>
  <si>
    <t>Scope</t>
  </si>
  <si>
    <t>Locations affected</t>
  </si>
  <si>
    <t>All</t>
  </si>
  <si>
    <t>Contract Term</t>
  </si>
  <si>
    <t>Bid Submission</t>
  </si>
  <si>
    <t xml:space="preserve">“Best and Final” pricing </t>
  </si>
  <si>
    <t>annual billing/payment</t>
  </si>
  <si>
    <t>Payment Terms</t>
  </si>
  <si>
    <t>3 years (9/06/25 – 9/05/28)</t>
  </si>
  <si>
    <t>Nintex Workflow - Enterprise Edition Annual Software Assurance</t>
  </si>
  <si>
    <t>Nintex Workflow - Enterprise Edition Annual Premium Support</t>
  </si>
  <si>
    <t>Part #</t>
  </si>
  <si>
    <t>Service Period</t>
  </si>
  <si>
    <t>NFSA</t>
  </si>
  <si>
    <t>Nintex Forms - Enterprise Edition Annual Software Assurance</t>
  </si>
  <si>
    <t>NFPS</t>
  </si>
  <si>
    <t>Nintex Forms - Enterprise Edition Annual Premium Support</t>
  </si>
  <si>
    <t>WFSA</t>
  </si>
  <si>
    <t>WFPS</t>
  </si>
  <si>
    <t>Year 1      Total Price</t>
  </si>
  <si>
    <t>Year 2      Total Price</t>
  </si>
  <si>
    <t>Year 3      Total Price</t>
  </si>
  <si>
    <t>September 6, 2025 through September 5, 2026</t>
  </si>
  <si>
    <t>September 6, 2026 through September 5, 2027</t>
  </si>
  <si>
    <t>September 6, 2027 through September 5, 2028</t>
  </si>
  <si>
    <t>Annual Total</t>
  </si>
  <si>
    <t>Contract Sub-Total:</t>
  </si>
  <si>
    <t>Contract Term Grand Total</t>
  </si>
  <si>
    <t xml:space="preserve">SGC is seeking a qualified vendor to provide pricing for Nintex Forms software subscription and support as well as Nintex Workflow software subscription and support.  </t>
  </si>
  <si>
    <t>This document is a companion to the primary RFP, and is part of your your RFP Response.  Presented within are SGC's product/service requirements, and an example of the desired format for your Pricing Response.  Please contact the Buyer with any questions.</t>
  </si>
  <si>
    <r>
      <t xml:space="preserve">Bid Submission: </t>
    </r>
    <r>
      <rPr>
        <sz val="12"/>
        <color theme="1"/>
        <rFont val="Calibri"/>
        <family val="2"/>
        <scheme val="minor"/>
      </rPr>
      <t>Bidder will submit the last page of the RFP document – completed and signed as part of their bid submission by the bid submission due date established by this RFP.</t>
    </r>
  </si>
  <si>
    <r>
      <t xml:space="preserve">Bid Submission: </t>
    </r>
    <r>
      <rPr>
        <sz val="12"/>
        <color theme="1"/>
        <rFont val="Calibri"/>
        <family val="2"/>
        <scheme val="minor"/>
      </rPr>
      <t>Bidder will submit this Exhibit A spreadsheet completed as part of their bid submission by the bid submission due date established by this RFP.</t>
    </r>
  </si>
  <si>
    <r>
      <rPr>
        <b/>
        <sz val="12"/>
        <color theme="1"/>
        <rFont val="Calibri"/>
        <family val="2"/>
        <scheme val="minor"/>
      </rPr>
      <t>Legal:</t>
    </r>
    <r>
      <rPr>
        <sz val="12"/>
        <color theme="1"/>
        <rFont val="Calibri"/>
        <family val="2"/>
        <scheme val="minor"/>
      </rPr>
      <t xml:space="preserve"> If we do not have a MSA with your organization, can you provide a sample of your Terms &amp; Conditions for review as part of your bid submission?  </t>
    </r>
  </si>
  <si>
    <t>You are able to offer pricing for Nintex Forms - Enterprise Edition Annual Software Assurance, Part #NFSA.</t>
  </si>
  <si>
    <t>You are able to offer pricing for Nintex Forms - Enterprise Edition Annual Premium Support, Part #NFPS.</t>
  </si>
  <si>
    <t>You are able to offer pricing for Nintex Workflow - Enterprise Edition Annual Software Assurance, Part #WFSA.</t>
  </si>
  <si>
    <t>You are able to offer pricing for Nintex Workflow - Enterprise Edition Annual Premium Support, Part #WFPS.</t>
  </si>
  <si>
    <t>You are able to offer a 3 year contract option with annual billing (Service Period: September 6, 2025 through September 5, 2028).</t>
  </si>
  <si>
    <r>
      <rPr>
        <b/>
        <sz val="12"/>
        <color theme="1"/>
        <rFont val="Calibri"/>
        <family val="2"/>
        <scheme val="minor"/>
      </rPr>
      <t>Risk:</t>
    </r>
    <r>
      <rPr>
        <sz val="12"/>
        <color theme="1"/>
        <rFont val="Calibri"/>
        <family val="2"/>
        <scheme val="minor"/>
      </rPr>
      <t xml:space="preserve"> Your company meets the Insurance Requirements as set by SGC's Risk dept and listed in the RFP document.</t>
    </r>
  </si>
  <si>
    <r>
      <rPr>
        <b/>
        <sz val="12"/>
        <color theme="1"/>
        <rFont val="Calibri"/>
        <family val="2"/>
        <scheme val="minor"/>
      </rPr>
      <t>Risk:</t>
    </r>
    <r>
      <rPr>
        <sz val="12"/>
        <color theme="1"/>
        <rFont val="Calibri"/>
        <family val="2"/>
        <scheme val="minor"/>
      </rPr>
      <t xml:space="preserve"> You will be able to provide a copy of your valid Insurance to be reviewd by our Risk Dept as part of your bid submission by the bid submission due date established by this RFP.</t>
    </r>
  </si>
  <si>
    <r>
      <rPr>
        <b/>
        <sz val="12"/>
        <color theme="1"/>
        <rFont val="Calibri"/>
        <family val="2"/>
        <scheme val="minor"/>
      </rPr>
      <t>Licensing:</t>
    </r>
    <r>
      <rPr>
        <sz val="12"/>
        <color theme="1"/>
        <rFont val="Calibri"/>
        <family val="2"/>
        <scheme val="minor"/>
      </rPr>
      <t xml:space="preserve"> Does your product involve having to "remote" into our system and access any sensitive employee, vendor, or patron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</si>
</sst>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u/>
      <sz val="14"/>
      <color theme="1"/>
      <name val="Calibri"/>
      <family val="2"/>
      <scheme val="minor"/>
    </font>
    <font>
      <b/>
      <sz val="14"/>
      <color rgb="FFFFFFFF"/>
      <name val="Calibri"/>
      <family val="2"/>
    </font>
    <font>
      <b/>
      <sz val="14"/>
      <color theme="0"/>
      <name val="Calibri"/>
      <family val="2"/>
      <scheme val="minor"/>
    </font>
    <font>
      <b/>
      <sz val="12"/>
      <color theme="4" tint="-0.249977111117893"/>
      <name val="Calibri"/>
      <family val="2"/>
      <scheme val="minor"/>
    </font>
    <font>
      <sz val="12"/>
      <color rgb="FFFF000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59999389629810485"/>
        <bgColor indexed="64"/>
      </patternFill>
    </fill>
  </fills>
  <borders count="12">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3" fillId="0" borderId="0"/>
    <xf numFmtId="44" fontId="3" fillId="0" borderId="0" applyFont="0" applyFill="0" applyBorder="0" applyAlignment="0" applyProtection="0"/>
    <xf numFmtId="0" fontId="1" fillId="0" borderId="0"/>
  </cellStyleXfs>
  <cellXfs count="87">
    <xf numFmtId="0" fontId="0" fillId="0" borderId="0" xfId="0"/>
    <xf numFmtId="0" fontId="0" fillId="0" borderId="0" xfId="0" applyBorder="1" applyAlignment="1">
      <alignment vertical="top" wrapText="1"/>
    </xf>
    <xf numFmtId="0" fontId="0" fillId="0" borderId="0" xfId="0" applyAlignment="1">
      <alignment vertical="center" wrapText="1"/>
    </xf>
    <xf numFmtId="0" fontId="5" fillId="0" borderId="0" xfId="0" applyFont="1" applyAlignment="1"/>
    <xf numFmtId="0" fontId="0" fillId="0" borderId="0" xfId="0" applyAlignment="1">
      <alignment vertical="center"/>
    </xf>
    <xf numFmtId="0" fontId="0" fillId="0" borderId="10" xfId="0" applyBorder="1" applyAlignment="1">
      <alignment horizontal="center" vertical="center" wrapText="1"/>
    </xf>
    <xf numFmtId="0" fontId="0" fillId="0" borderId="0" xfId="0" applyAlignment="1">
      <alignment horizontal="center" vertical="center"/>
    </xf>
    <xf numFmtId="0" fontId="8" fillId="2" borderId="2" xfId="0" applyFont="1" applyFill="1" applyBorder="1" applyAlignment="1">
      <alignment horizontal="center" vertical="center"/>
    </xf>
    <xf numFmtId="0" fontId="6" fillId="0" borderId="0" xfId="0" applyFont="1" applyBorder="1" applyAlignment="1">
      <alignment vertical="center" wrapText="1"/>
    </xf>
    <xf numFmtId="0" fontId="7" fillId="0" borderId="0" xfId="0" applyFont="1" applyFill="1" applyBorder="1" applyAlignment="1">
      <alignment vertical="center"/>
    </xf>
    <xf numFmtId="0" fontId="6"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xf numFmtId="0" fontId="6" fillId="0" borderId="2" xfId="0" applyFont="1" applyBorder="1" applyAlignment="1">
      <alignment horizontal="center" vertical="center" wrapText="1"/>
    </xf>
    <xf numFmtId="0" fontId="2" fillId="0" borderId="2" xfId="0" applyFont="1" applyBorder="1" applyAlignment="1">
      <alignment horizontal="center" vertical="center"/>
    </xf>
    <xf numFmtId="0" fontId="6" fillId="0" borderId="2" xfId="0" applyFont="1" applyBorder="1" applyAlignment="1">
      <alignment vertical="center" wrapText="1"/>
    </xf>
    <xf numFmtId="0" fontId="0" fillId="0" borderId="0" xfId="0" applyBorder="1" applyAlignment="1">
      <alignment vertical="top" wrapText="1"/>
    </xf>
    <xf numFmtId="0" fontId="0" fillId="0" borderId="0" xfId="0" applyAlignment="1">
      <alignment horizontal="center"/>
    </xf>
    <xf numFmtId="0" fontId="0" fillId="0" borderId="0" xfId="0" applyAlignment="1">
      <alignment horizontal="center" vertical="center" wrapText="1"/>
    </xf>
    <xf numFmtId="0" fontId="0" fillId="0" borderId="0" xfId="0" applyBorder="1" applyAlignment="1">
      <alignment vertical="center"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wrapText="1"/>
    </xf>
    <xf numFmtId="0" fontId="5" fillId="0" borderId="2" xfId="0" applyFont="1" applyBorder="1" applyAlignment="1">
      <alignment horizontal="center"/>
    </xf>
    <xf numFmtId="0" fontId="5" fillId="0" borderId="2" xfId="0" applyFont="1" applyBorder="1"/>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164" fontId="12"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center" vertical="center" wrapText="1"/>
    </xf>
    <xf numFmtId="164" fontId="5" fillId="5" borderId="2" xfId="0" applyNumberFormat="1" applyFont="1" applyFill="1" applyBorder="1" applyAlignment="1">
      <alignment horizontal="center" vertical="center"/>
    </xf>
    <xf numFmtId="164" fontId="12" fillId="0" borderId="0" xfId="0" applyNumberFormat="1" applyFont="1" applyBorder="1" applyAlignment="1">
      <alignment horizontal="center" vertical="center"/>
    </xf>
    <xf numFmtId="3" fontId="5" fillId="0" borderId="0" xfId="0" applyNumberFormat="1" applyFont="1" applyBorder="1" applyAlignment="1">
      <alignment horizontal="center" vertical="center"/>
    </xf>
    <xf numFmtId="164" fontId="5" fillId="0" borderId="11" xfId="0" applyNumberFormat="1" applyFont="1"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wrapText="1"/>
    </xf>
    <xf numFmtId="164" fontId="5" fillId="6" borderId="2" xfId="0" applyNumberFormat="1" applyFont="1" applyFill="1" applyBorder="1" applyAlignment="1">
      <alignment horizontal="center" vertical="center"/>
    </xf>
    <xf numFmtId="164" fontId="5" fillId="7" borderId="2" xfId="0" applyNumberFormat="1" applyFont="1" applyFill="1" applyBorder="1" applyAlignment="1">
      <alignment horizontal="center" vertical="center"/>
    </xf>
    <xf numFmtId="0" fontId="5" fillId="0" borderId="0" xfId="0" applyFont="1" applyBorder="1" applyAlignment="1">
      <alignment vertical="center"/>
    </xf>
    <xf numFmtId="0" fontId="5" fillId="0" borderId="0" xfId="0" applyFont="1" applyBorder="1"/>
    <xf numFmtId="164" fontId="5" fillId="0" borderId="2" xfId="0" applyNumberFormat="1" applyFont="1" applyBorder="1" applyAlignment="1">
      <alignment horizontal="center"/>
    </xf>
    <xf numFmtId="0" fontId="5" fillId="0" borderId="11" xfId="0" applyFont="1" applyBorder="1"/>
    <xf numFmtId="0" fontId="6" fillId="0" borderId="2" xfId="0" applyFont="1" applyBorder="1" applyAlignment="1">
      <alignment horizontal="right" vertical="top"/>
    </xf>
    <xf numFmtId="8" fontId="5" fillId="0" borderId="2" xfId="0" applyNumberFormat="1" applyFont="1" applyBorder="1" applyAlignment="1">
      <alignment horizontal="center"/>
    </xf>
    <xf numFmtId="0" fontId="5" fillId="0" borderId="11" xfId="0" applyFont="1" applyBorder="1" applyAlignment="1">
      <alignment horizontal="center"/>
    </xf>
    <xf numFmtId="0" fontId="6" fillId="0" borderId="2" xfId="0" applyFont="1" applyBorder="1" applyAlignment="1">
      <alignment horizontal="right"/>
    </xf>
    <xf numFmtId="8" fontId="13" fillId="0" borderId="2" xfId="0" quotePrefix="1" applyNumberFormat="1" applyFont="1" applyBorder="1" applyAlignment="1">
      <alignment horizontal="center" vertical="center"/>
    </xf>
    <xf numFmtId="164" fontId="6" fillId="2" borderId="2" xfId="0" applyNumberFormat="1" applyFont="1" applyFill="1" applyBorder="1" applyAlignment="1">
      <alignment horizontal="center"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9" fillId="0" borderId="3" xfId="0" applyFont="1" applyBorder="1" applyAlignment="1">
      <alignment horizontal="left"/>
    </xf>
    <xf numFmtId="0" fontId="9" fillId="0" borderId="4" xfId="0" applyFont="1" applyBorder="1" applyAlignment="1">
      <alignment horizontal="left"/>
    </xf>
    <xf numFmtId="0" fontId="4" fillId="0" borderId="3" xfId="0" applyFont="1" applyBorder="1" applyAlignment="1">
      <alignment horizontal="left"/>
    </xf>
    <xf numFmtId="0" fontId="4" fillId="0" borderId="4" xfId="0" applyFont="1" applyBorder="1" applyAlignment="1">
      <alignment horizontal="left"/>
    </xf>
    <xf numFmtId="0" fontId="11" fillId="4" borderId="2" xfId="0" applyFont="1" applyFill="1" applyBorder="1" applyAlignment="1">
      <alignment horizontal="center"/>
    </xf>
    <xf numFmtId="0" fontId="4" fillId="4" borderId="2" xfId="0" applyFont="1" applyFill="1" applyBorder="1" applyAlignment="1">
      <alignment horizontal="center"/>
    </xf>
    <xf numFmtId="0" fontId="6" fillId="0" borderId="2" xfId="0" applyFont="1" applyBorder="1" applyAlignment="1">
      <alignment horizontal="left" vertical="center" wrapText="1"/>
    </xf>
    <xf numFmtId="0" fontId="10" fillId="3" borderId="2" xfId="0"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wrapText="1"/>
    </xf>
    <xf numFmtId="0" fontId="10" fillId="3" borderId="2"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0" xfId="0" applyFont="1" applyBorder="1" applyAlignment="1">
      <alignment horizontal="left" vertical="center" wrapText="1"/>
    </xf>
    <xf numFmtId="0" fontId="10" fillId="3" borderId="8" xfId="0" applyFont="1" applyFill="1" applyBorder="1" applyAlignment="1">
      <alignment horizontal="center" vertical="center"/>
    </xf>
    <xf numFmtId="0" fontId="10" fillId="3" borderId="1" xfId="0" applyFont="1" applyFill="1" applyBorder="1" applyAlignment="1">
      <alignment horizontal="center" vertical="center"/>
    </xf>
    <xf numFmtId="3" fontId="5" fillId="5" borderId="2" xfId="0" applyNumberFormat="1" applyFont="1" applyFill="1" applyBorder="1" applyAlignment="1">
      <alignment horizontal="center" vertical="center"/>
    </xf>
    <xf numFmtId="3" fontId="5" fillId="6" borderId="2" xfId="0" applyNumberFormat="1" applyFont="1" applyFill="1" applyBorder="1" applyAlignment="1">
      <alignment horizontal="center" vertical="center"/>
    </xf>
    <xf numFmtId="3" fontId="5" fillId="7" borderId="2" xfId="0" applyNumberFormat="1" applyFont="1" applyFill="1" applyBorder="1" applyAlignment="1">
      <alignment horizontal="center" vertical="center"/>
    </xf>
    <xf numFmtId="0" fontId="6" fillId="0" borderId="2" xfId="0" applyFont="1" applyBorder="1" applyAlignment="1">
      <alignment horizontal="right"/>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Border="1" applyAlignment="1">
      <alignment horizontal="left" vertical="top" wrapText="1"/>
    </xf>
    <xf numFmtId="0" fontId="6" fillId="0" borderId="11" xfId="0" applyFont="1" applyBorder="1" applyAlignment="1">
      <alignment horizontal="left" vertical="top" wrapText="1"/>
    </xf>
    <xf numFmtId="0" fontId="6" fillId="0" borderId="8" xfId="0" applyFont="1" applyBorder="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
  <sheetViews>
    <sheetView workbookViewId="0">
      <selection activeCell="B21" sqref="B21"/>
    </sheetView>
  </sheetViews>
  <sheetFormatPr defaultRowHeight="15" x14ac:dyDescent="0.25"/>
  <cols>
    <col min="1" max="1" width="11.28515625" customWidth="1"/>
    <col min="2" max="2" width="109.7109375" customWidth="1"/>
  </cols>
  <sheetData>
    <row r="1" spans="1:2" ht="55.5" customHeight="1" x14ac:dyDescent="0.25">
      <c r="A1" s="55" t="s">
        <v>65</v>
      </c>
      <c r="B1" s="56"/>
    </row>
    <row r="2" spans="1:2" ht="18.75" customHeight="1" x14ac:dyDescent="0.25">
      <c r="A2" s="13"/>
      <c r="B2" s="12"/>
    </row>
    <row r="3" spans="1:2" ht="18.75" x14ac:dyDescent="0.3">
      <c r="A3" s="57" t="s">
        <v>25</v>
      </c>
      <c r="B3" s="58"/>
    </row>
    <row r="4" spans="1:2" ht="18.75" x14ac:dyDescent="0.3">
      <c r="A4" s="59" t="s">
        <v>26</v>
      </c>
      <c r="B4" s="60"/>
    </row>
    <row r="5" spans="1:2" ht="18.75" x14ac:dyDescent="0.3">
      <c r="A5" s="14" t="s">
        <v>27</v>
      </c>
      <c r="B5" s="14" t="s">
        <v>28</v>
      </c>
    </row>
    <row r="6" spans="1:2" ht="18.75" x14ac:dyDescent="0.3">
      <c r="A6" s="14" t="s">
        <v>29</v>
      </c>
      <c r="B6" s="14" t="s">
        <v>30</v>
      </c>
    </row>
    <row r="7" spans="1:2" ht="18.75" x14ac:dyDescent="0.3">
      <c r="A7" s="14" t="s">
        <v>31</v>
      </c>
      <c r="B7" s="14" t="s">
        <v>32</v>
      </c>
    </row>
    <row r="8" spans="1:2" ht="18.75" x14ac:dyDescent="0.3">
      <c r="A8" s="14" t="s">
        <v>33</v>
      </c>
      <c r="B8" s="14" t="s">
        <v>34</v>
      </c>
    </row>
  </sheetData>
  <mergeCells count="3">
    <mergeCell ref="A1:B1"/>
    <mergeCell ref="A3:B3"/>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080A-BEC4-4562-BA7B-B5A13A38400A}">
  <dimension ref="A1:C6"/>
  <sheetViews>
    <sheetView workbookViewId="0">
      <selection activeCell="C14" sqref="C14"/>
    </sheetView>
  </sheetViews>
  <sheetFormatPr defaultRowHeight="15" x14ac:dyDescent="0.25"/>
  <cols>
    <col min="1" max="1" width="3.140625" style="19" customWidth="1"/>
    <col min="2" max="2" width="17.42578125" bestFit="1" customWidth="1"/>
    <col min="3" max="3" width="115.5703125" bestFit="1" customWidth="1"/>
  </cols>
  <sheetData>
    <row r="1" spans="1:3" ht="18.75" x14ac:dyDescent="0.3">
      <c r="A1" s="61" t="s">
        <v>35</v>
      </c>
      <c r="B1" s="62"/>
      <c r="C1" s="62"/>
    </row>
    <row r="2" spans="1:3" ht="31.5" x14ac:dyDescent="0.25">
      <c r="A2" s="22">
        <v>1</v>
      </c>
      <c r="B2" s="23" t="s">
        <v>36</v>
      </c>
      <c r="C2" s="24" t="s">
        <v>64</v>
      </c>
    </row>
    <row r="3" spans="1:3" ht="15.75" x14ac:dyDescent="0.25">
      <c r="A3" s="25">
        <v>2</v>
      </c>
      <c r="B3" s="26" t="s">
        <v>39</v>
      </c>
      <c r="C3" s="26" t="s">
        <v>44</v>
      </c>
    </row>
    <row r="4" spans="1:3" ht="15.75" x14ac:dyDescent="0.25">
      <c r="A4" s="25">
        <v>3</v>
      </c>
      <c r="B4" s="26" t="s">
        <v>43</v>
      </c>
      <c r="C4" s="24" t="s">
        <v>42</v>
      </c>
    </row>
    <row r="5" spans="1:3" ht="15.75" x14ac:dyDescent="0.25">
      <c r="A5" s="25">
        <v>4</v>
      </c>
      <c r="B5" s="26" t="s">
        <v>37</v>
      </c>
      <c r="C5" s="26" t="s">
        <v>38</v>
      </c>
    </row>
    <row r="6" spans="1:3" ht="15.75" x14ac:dyDescent="0.25">
      <c r="A6" s="25">
        <v>5</v>
      </c>
      <c r="B6" s="26" t="s">
        <v>40</v>
      </c>
      <c r="C6" s="26" t="s">
        <v>41</v>
      </c>
    </row>
  </sheetData>
  <mergeCells count="1">
    <mergeCell ref="A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
  <sheetViews>
    <sheetView workbookViewId="0">
      <pane ySplit="3" topLeftCell="A4" activePane="bottomLeft" state="frozen"/>
      <selection pane="bottomLeft" sqref="A1:E1"/>
    </sheetView>
  </sheetViews>
  <sheetFormatPr defaultRowHeight="15" x14ac:dyDescent="0.25"/>
  <cols>
    <col min="1" max="1" width="3.28515625" style="6" bestFit="1" customWidth="1"/>
    <col min="2" max="2" width="72.85546875" customWidth="1"/>
    <col min="5" max="5" width="65.7109375" customWidth="1"/>
    <col min="6" max="6" width="17.85546875" bestFit="1" customWidth="1"/>
    <col min="10" max="10" width="57.7109375" customWidth="1"/>
  </cols>
  <sheetData>
    <row r="1" spans="1:6" s="3" customFormat="1" ht="30.6" customHeight="1" x14ac:dyDescent="0.25">
      <c r="A1" s="63" t="s">
        <v>22</v>
      </c>
      <c r="B1" s="63"/>
      <c r="C1" s="63"/>
      <c r="D1" s="63"/>
      <c r="E1" s="63"/>
      <c r="F1" s="8"/>
    </row>
    <row r="2" spans="1:6" s="3" customFormat="1" ht="18.75" x14ac:dyDescent="0.25">
      <c r="A2" s="64" t="s">
        <v>23</v>
      </c>
      <c r="B2" s="64"/>
      <c r="C2" s="64"/>
      <c r="D2" s="64"/>
      <c r="E2" s="64"/>
      <c r="F2" s="9"/>
    </row>
    <row r="3" spans="1:6" s="4" customFormat="1" ht="18" customHeight="1" x14ac:dyDescent="0.25">
      <c r="A3" s="65" t="s">
        <v>1</v>
      </c>
      <c r="B3" s="65"/>
      <c r="C3" s="7" t="s">
        <v>18</v>
      </c>
      <c r="D3" s="7" t="s">
        <v>19</v>
      </c>
      <c r="E3" s="10" t="s">
        <v>20</v>
      </c>
    </row>
    <row r="4" spans="1:6" ht="31.5" x14ac:dyDescent="0.25">
      <c r="A4" s="22">
        <v>1</v>
      </c>
      <c r="B4" s="27" t="s">
        <v>69</v>
      </c>
      <c r="C4" s="26"/>
      <c r="D4" s="26"/>
      <c r="E4" s="26"/>
    </row>
    <row r="5" spans="1:6" ht="31.5" x14ac:dyDescent="0.25">
      <c r="A5" s="22">
        <v>2</v>
      </c>
      <c r="B5" s="27" t="s">
        <v>70</v>
      </c>
      <c r="C5" s="26"/>
      <c r="D5" s="26"/>
      <c r="E5" s="26"/>
    </row>
    <row r="6" spans="1:6" ht="31.5" x14ac:dyDescent="0.25">
      <c r="A6" s="22">
        <v>3</v>
      </c>
      <c r="B6" s="24" t="s">
        <v>71</v>
      </c>
      <c r="C6" s="26"/>
      <c r="D6" s="26"/>
      <c r="E6" s="26"/>
    </row>
    <row r="7" spans="1:6" ht="31.5" x14ac:dyDescent="0.25">
      <c r="A7" s="22">
        <v>4</v>
      </c>
      <c r="B7" s="24" t="s">
        <v>72</v>
      </c>
      <c r="C7" s="26"/>
      <c r="D7" s="26"/>
      <c r="E7" s="26"/>
    </row>
    <row r="8" spans="1:6" ht="31.5" x14ac:dyDescent="0.25">
      <c r="A8" s="22">
        <v>5</v>
      </c>
      <c r="B8" s="27" t="s">
        <v>73</v>
      </c>
      <c r="C8" s="26"/>
      <c r="D8" s="26"/>
      <c r="E8" s="26"/>
    </row>
    <row r="9" spans="1:6" ht="48" customHeight="1" x14ac:dyDescent="0.25">
      <c r="A9" s="22">
        <v>6</v>
      </c>
      <c r="B9" s="17" t="s">
        <v>66</v>
      </c>
      <c r="C9" s="26"/>
      <c r="D9" s="26"/>
      <c r="E9" s="26"/>
    </row>
    <row r="10" spans="1:6" ht="47.25" x14ac:dyDescent="0.25">
      <c r="A10" s="22">
        <v>7</v>
      </c>
      <c r="B10" s="17" t="s">
        <v>67</v>
      </c>
      <c r="C10" s="26"/>
      <c r="D10" s="26"/>
      <c r="E10" s="26"/>
    </row>
    <row r="11" spans="1:6" ht="31.5" x14ac:dyDescent="0.25">
      <c r="A11" s="22">
        <v>8</v>
      </c>
      <c r="B11" s="24" t="s">
        <v>74</v>
      </c>
      <c r="C11" s="26"/>
      <c r="D11" s="26"/>
      <c r="E11" s="26"/>
    </row>
    <row r="12" spans="1:6" ht="47.25" x14ac:dyDescent="0.25">
      <c r="A12" s="22">
        <v>9</v>
      </c>
      <c r="B12" s="27" t="s">
        <v>75</v>
      </c>
      <c r="C12" s="26"/>
      <c r="D12" s="26"/>
      <c r="E12" s="26"/>
    </row>
    <row r="13" spans="1:6" ht="47.25" x14ac:dyDescent="0.25">
      <c r="A13" s="22">
        <v>10</v>
      </c>
      <c r="B13" s="28" t="s">
        <v>68</v>
      </c>
      <c r="C13" s="26"/>
      <c r="D13" s="26"/>
      <c r="E13" s="26"/>
    </row>
    <row r="14" spans="1:6" ht="31.5" x14ac:dyDescent="0.25">
      <c r="A14" s="22">
        <v>11</v>
      </c>
      <c r="B14" s="24" t="s">
        <v>76</v>
      </c>
      <c r="C14" s="26"/>
      <c r="D14" s="26"/>
      <c r="E14" s="26"/>
    </row>
  </sheetData>
  <mergeCells count="3">
    <mergeCell ref="A1:E1"/>
    <mergeCell ref="A2:E2"/>
    <mergeCell ref="A3:B3"/>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1"/>
  <sheetViews>
    <sheetView workbookViewId="0">
      <selection activeCell="C21" sqref="C21"/>
    </sheetView>
  </sheetViews>
  <sheetFormatPr defaultColWidth="8.7109375" defaultRowHeight="15" x14ac:dyDescent="0.25"/>
  <cols>
    <col min="1" max="1" width="3.42578125" style="20" customWidth="1"/>
    <col min="2" max="2" width="23.140625" style="2" bestFit="1" customWidth="1"/>
    <col min="3" max="3" width="126.28515625" style="2" customWidth="1"/>
    <col min="4" max="16384" width="8.7109375" style="2"/>
  </cols>
  <sheetData>
    <row r="1" spans="1:3" ht="21" customHeight="1" x14ac:dyDescent="0.25">
      <c r="A1" s="66" t="s">
        <v>6</v>
      </c>
      <c r="B1" s="66"/>
      <c r="C1" s="66"/>
    </row>
    <row r="2" spans="1:3" ht="18.75" x14ac:dyDescent="0.25">
      <c r="A2" s="67" t="s">
        <v>7</v>
      </c>
      <c r="B2" s="67"/>
      <c r="C2" s="67"/>
    </row>
    <row r="3" spans="1:3" ht="20.100000000000001" customHeight="1" x14ac:dyDescent="0.25">
      <c r="A3" s="29">
        <v>1</v>
      </c>
      <c r="B3" s="28" t="s">
        <v>8</v>
      </c>
      <c r="C3" s="28"/>
    </row>
    <row r="4" spans="1:3" ht="20.100000000000001" customHeight="1" x14ac:dyDescent="0.25">
      <c r="A4" s="29">
        <v>2</v>
      </c>
      <c r="B4" s="28" t="s">
        <v>9</v>
      </c>
      <c r="C4" s="28"/>
    </row>
    <row r="5" spans="1:3" ht="20.100000000000001" customHeight="1" x14ac:dyDescent="0.25">
      <c r="A5" s="29">
        <v>3</v>
      </c>
      <c r="B5" s="28" t="s">
        <v>10</v>
      </c>
      <c r="C5" s="28"/>
    </row>
    <row r="6" spans="1:3" ht="20.100000000000001" customHeight="1" x14ac:dyDescent="0.25">
      <c r="A6" s="29">
        <v>4</v>
      </c>
      <c r="B6" s="28" t="s">
        <v>11</v>
      </c>
      <c r="C6" s="28"/>
    </row>
    <row r="7" spans="1:3" ht="20.100000000000001" customHeight="1" x14ac:dyDescent="0.25">
      <c r="A7" s="29">
        <v>5</v>
      </c>
      <c r="B7" s="28" t="s">
        <v>12</v>
      </c>
      <c r="C7" s="28"/>
    </row>
    <row r="8" spans="1:3" ht="20.100000000000001" customHeight="1" x14ac:dyDescent="0.25">
      <c r="A8" s="29">
        <v>6</v>
      </c>
      <c r="B8" s="28" t="s">
        <v>13</v>
      </c>
      <c r="C8" s="28"/>
    </row>
    <row r="9" spans="1:3" ht="20.100000000000001" customHeight="1" x14ac:dyDescent="0.25">
      <c r="A9" s="29">
        <v>7</v>
      </c>
      <c r="B9" s="28" t="s">
        <v>14</v>
      </c>
      <c r="C9" s="28"/>
    </row>
    <row r="10" spans="1:3" ht="31.5" x14ac:dyDescent="0.25">
      <c r="A10" s="29">
        <v>8</v>
      </c>
      <c r="B10" s="28" t="s">
        <v>15</v>
      </c>
      <c r="C10" s="28"/>
    </row>
    <row r="11" spans="1:3" ht="20.100000000000001" customHeight="1" x14ac:dyDescent="0.25">
      <c r="A11" s="29">
        <v>9</v>
      </c>
      <c r="B11" s="28" t="s">
        <v>16</v>
      </c>
      <c r="C11" s="29"/>
    </row>
  </sheetData>
  <mergeCells count="2">
    <mergeCell ref="A1:C1"/>
    <mergeCell ref="A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tabSelected="1" workbookViewId="0">
      <pane ySplit="3" topLeftCell="A19" activePane="bottomLeft" state="frozen"/>
      <selection pane="bottomLeft" activeCell="B3" sqref="B3"/>
    </sheetView>
  </sheetViews>
  <sheetFormatPr defaultRowHeight="15" x14ac:dyDescent="0.25"/>
  <cols>
    <col min="1" max="1" width="5.140625" style="6" customWidth="1"/>
    <col min="2" max="2" width="64.140625" style="4" customWidth="1"/>
    <col min="3" max="3" width="13.5703125" style="4" customWidth="1"/>
    <col min="4" max="4" width="30.85546875" customWidth="1"/>
    <col min="5" max="5" width="15.28515625" customWidth="1"/>
    <col min="6" max="7" width="12.28515625" customWidth="1"/>
    <col min="9" max="9" width="17.85546875" bestFit="1" customWidth="1"/>
    <col min="13" max="13" width="57.7109375" customWidth="1"/>
  </cols>
  <sheetData>
    <row r="1" spans="1:7" s="3" customFormat="1" ht="45.95" customHeight="1" x14ac:dyDescent="0.25">
      <c r="A1" s="68" t="s">
        <v>21</v>
      </c>
      <c r="B1" s="69"/>
      <c r="C1" s="69"/>
      <c r="D1" s="69"/>
      <c r="E1" s="69"/>
      <c r="F1" s="69"/>
      <c r="G1" s="69"/>
    </row>
    <row r="2" spans="1:7" s="3" customFormat="1" ht="18.75" x14ac:dyDescent="0.25">
      <c r="A2" s="70" t="s">
        <v>24</v>
      </c>
      <c r="B2" s="71"/>
      <c r="C2" s="71"/>
      <c r="D2" s="71"/>
      <c r="E2" s="71"/>
      <c r="F2" s="71"/>
      <c r="G2" s="71"/>
    </row>
    <row r="3" spans="1:7" s="4" customFormat="1" ht="33.75" customHeight="1" x14ac:dyDescent="0.25">
      <c r="A3" s="16"/>
      <c r="B3" s="11" t="s">
        <v>5</v>
      </c>
      <c r="C3" s="11" t="s">
        <v>47</v>
      </c>
      <c r="D3" s="11" t="s">
        <v>48</v>
      </c>
      <c r="E3" s="11" t="s">
        <v>17</v>
      </c>
      <c r="F3" s="11" t="s">
        <v>0</v>
      </c>
      <c r="G3" s="11" t="s">
        <v>55</v>
      </c>
    </row>
    <row r="4" spans="1:7" ht="31.5" x14ac:dyDescent="0.25">
      <c r="A4" s="22">
        <v>1</v>
      </c>
      <c r="B4" s="27" t="s">
        <v>50</v>
      </c>
      <c r="C4" s="29" t="s">
        <v>49</v>
      </c>
      <c r="D4" s="30" t="s">
        <v>58</v>
      </c>
      <c r="E4" s="31">
        <v>0</v>
      </c>
      <c r="F4" s="32">
        <v>2</v>
      </c>
      <c r="G4" s="33">
        <f t="shared" ref="G4:G7" si="0">E4*F4</f>
        <v>0</v>
      </c>
    </row>
    <row r="5" spans="1:7" ht="31.5" x14ac:dyDescent="0.25">
      <c r="A5" s="22">
        <v>2</v>
      </c>
      <c r="B5" s="27" t="s">
        <v>52</v>
      </c>
      <c r="C5" s="29" t="s">
        <v>51</v>
      </c>
      <c r="D5" s="29" t="s">
        <v>58</v>
      </c>
      <c r="E5" s="31">
        <v>0</v>
      </c>
      <c r="F5" s="32">
        <v>2</v>
      </c>
      <c r="G5" s="33">
        <f t="shared" si="0"/>
        <v>0</v>
      </c>
    </row>
    <row r="6" spans="1:7" ht="30" customHeight="1" x14ac:dyDescent="0.25">
      <c r="A6" s="22">
        <v>3</v>
      </c>
      <c r="B6" s="28" t="s">
        <v>45</v>
      </c>
      <c r="C6" s="29" t="s">
        <v>53</v>
      </c>
      <c r="D6" s="29" t="s">
        <v>58</v>
      </c>
      <c r="E6" s="31">
        <v>0</v>
      </c>
      <c r="F6" s="32">
        <v>2</v>
      </c>
      <c r="G6" s="33">
        <f t="shared" si="0"/>
        <v>0</v>
      </c>
    </row>
    <row r="7" spans="1:7" ht="31.5" x14ac:dyDescent="0.25">
      <c r="A7" s="22">
        <v>4</v>
      </c>
      <c r="B7" s="28" t="s">
        <v>46</v>
      </c>
      <c r="C7" s="29" t="s">
        <v>54</v>
      </c>
      <c r="D7" s="29" t="s">
        <v>58</v>
      </c>
      <c r="E7" s="31">
        <v>0</v>
      </c>
      <c r="F7" s="32">
        <v>2</v>
      </c>
      <c r="G7" s="33">
        <f t="shared" si="0"/>
        <v>0</v>
      </c>
    </row>
    <row r="8" spans="1:7" ht="30" customHeight="1" x14ac:dyDescent="0.25">
      <c r="A8" s="34"/>
      <c r="B8" s="35"/>
      <c r="C8" s="36"/>
      <c r="D8" s="36"/>
      <c r="E8" s="72" t="s">
        <v>61</v>
      </c>
      <c r="F8" s="72"/>
      <c r="G8" s="37">
        <f>SUM(G4:G7)</f>
        <v>0</v>
      </c>
    </row>
    <row r="9" spans="1:7" ht="15.75" x14ac:dyDescent="0.25">
      <c r="A9" s="34"/>
      <c r="B9" s="35"/>
      <c r="C9" s="36"/>
      <c r="D9" s="36"/>
      <c r="E9" s="38"/>
      <c r="F9" s="39"/>
      <c r="G9" s="40"/>
    </row>
    <row r="10" spans="1:7" ht="30" customHeight="1" x14ac:dyDescent="0.25">
      <c r="A10" s="41"/>
      <c r="B10" s="15" t="s">
        <v>5</v>
      </c>
      <c r="C10" s="15" t="s">
        <v>47</v>
      </c>
      <c r="D10" s="15" t="s">
        <v>48</v>
      </c>
      <c r="E10" s="15" t="s">
        <v>17</v>
      </c>
      <c r="F10" s="15" t="s">
        <v>0</v>
      </c>
      <c r="G10" s="15" t="s">
        <v>56</v>
      </c>
    </row>
    <row r="11" spans="1:7" ht="30" customHeight="1" x14ac:dyDescent="0.25">
      <c r="A11" s="22">
        <v>1</v>
      </c>
      <c r="B11" s="27" t="s">
        <v>50</v>
      </c>
      <c r="C11" s="29" t="s">
        <v>49</v>
      </c>
      <c r="D11" s="30" t="s">
        <v>59</v>
      </c>
      <c r="E11" s="31">
        <v>0</v>
      </c>
      <c r="F11" s="32">
        <v>2</v>
      </c>
      <c r="G11" s="33">
        <f>E11*F11</f>
        <v>0</v>
      </c>
    </row>
    <row r="12" spans="1:7" ht="30" customHeight="1" x14ac:dyDescent="0.25">
      <c r="A12" s="22">
        <v>2</v>
      </c>
      <c r="B12" s="27" t="s">
        <v>52</v>
      </c>
      <c r="C12" s="29" t="s">
        <v>51</v>
      </c>
      <c r="D12" s="30" t="s">
        <v>59</v>
      </c>
      <c r="E12" s="31">
        <v>0</v>
      </c>
      <c r="F12" s="32">
        <v>2</v>
      </c>
      <c r="G12" s="33">
        <f t="shared" ref="G12:G14" si="1">E12*F12</f>
        <v>0</v>
      </c>
    </row>
    <row r="13" spans="1:7" ht="30" customHeight="1" x14ac:dyDescent="0.25">
      <c r="A13" s="22">
        <v>3</v>
      </c>
      <c r="B13" s="28" t="s">
        <v>45</v>
      </c>
      <c r="C13" s="29" t="s">
        <v>53</v>
      </c>
      <c r="D13" s="30" t="s">
        <v>59</v>
      </c>
      <c r="E13" s="31">
        <v>0</v>
      </c>
      <c r="F13" s="32">
        <v>2</v>
      </c>
      <c r="G13" s="33">
        <f t="shared" si="1"/>
        <v>0</v>
      </c>
    </row>
    <row r="14" spans="1:7" ht="30" customHeight="1" x14ac:dyDescent="0.25">
      <c r="A14" s="22">
        <v>4</v>
      </c>
      <c r="B14" s="28" t="s">
        <v>46</v>
      </c>
      <c r="C14" s="29" t="s">
        <v>54</v>
      </c>
      <c r="D14" s="30" t="s">
        <v>59</v>
      </c>
      <c r="E14" s="31">
        <v>0</v>
      </c>
      <c r="F14" s="32">
        <v>2</v>
      </c>
      <c r="G14" s="33">
        <f t="shared" si="1"/>
        <v>0</v>
      </c>
    </row>
    <row r="15" spans="1:7" ht="33.75" customHeight="1" x14ac:dyDescent="0.25">
      <c r="A15" s="34"/>
      <c r="B15" s="35"/>
      <c r="C15" s="36"/>
      <c r="D15" s="42"/>
      <c r="E15" s="73" t="s">
        <v>61</v>
      </c>
      <c r="F15" s="73"/>
      <c r="G15" s="43">
        <f>SUM(G11:G14)</f>
        <v>0</v>
      </c>
    </row>
    <row r="16" spans="1:7" ht="16.5" customHeight="1" x14ac:dyDescent="0.25">
      <c r="A16" s="34"/>
      <c r="B16" s="35"/>
      <c r="C16" s="36"/>
      <c r="D16" s="42"/>
      <c r="E16" s="38"/>
      <c r="F16" s="39"/>
      <c r="G16" s="40"/>
    </row>
    <row r="17" spans="1:7" ht="30" customHeight="1" x14ac:dyDescent="0.25">
      <c r="A17" s="41"/>
      <c r="B17" s="15" t="s">
        <v>5</v>
      </c>
      <c r="C17" s="15" t="s">
        <v>47</v>
      </c>
      <c r="D17" s="15" t="s">
        <v>48</v>
      </c>
      <c r="E17" s="15" t="s">
        <v>17</v>
      </c>
      <c r="F17" s="15" t="s">
        <v>0</v>
      </c>
      <c r="G17" s="15" t="s">
        <v>57</v>
      </c>
    </row>
    <row r="18" spans="1:7" ht="30" customHeight="1" x14ac:dyDescent="0.25">
      <c r="A18" s="22">
        <v>1</v>
      </c>
      <c r="B18" s="27" t="s">
        <v>50</v>
      </c>
      <c r="C18" s="29" t="s">
        <v>49</v>
      </c>
      <c r="D18" s="30" t="s">
        <v>60</v>
      </c>
      <c r="E18" s="31">
        <v>0</v>
      </c>
      <c r="F18" s="32">
        <v>2</v>
      </c>
      <c r="G18" s="33">
        <f>E18*F18</f>
        <v>0</v>
      </c>
    </row>
    <row r="19" spans="1:7" ht="30" customHeight="1" x14ac:dyDescent="0.25">
      <c r="A19" s="22">
        <v>2</v>
      </c>
      <c r="B19" s="27" t="s">
        <v>52</v>
      </c>
      <c r="C19" s="29" t="s">
        <v>51</v>
      </c>
      <c r="D19" s="30" t="s">
        <v>60</v>
      </c>
      <c r="E19" s="31">
        <v>0</v>
      </c>
      <c r="F19" s="32">
        <v>2</v>
      </c>
      <c r="G19" s="33">
        <f t="shared" ref="G19:G21" si="2">E19*F19</f>
        <v>0</v>
      </c>
    </row>
    <row r="20" spans="1:7" ht="30" customHeight="1" x14ac:dyDescent="0.25">
      <c r="A20" s="22">
        <v>3</v>
      </c>
      <c r="B20" s="28" t="s">
        <v>45</v>
      </c>
      <c r="C20" s="29" t="s">
        <v>53</v>
      </c>
      <c r="D20" s="30" t="s">
        <v>60</v>
      </c>
      <c r="E20" s="31">
        <v>0</v>
      </c>
      <c r="F20" s="32">
        <v>2</v>
      </c>
      <c r="G20" s="33">
        <f t="shared" si="2"/>
        <v>0</v>
      </c>
    </row>
    <row r="21" spans="1:7" ht="30" customHeight="1" x14ac:dyDescent="0.25">
      <c r="A21" s="22">
        <v>4</v>
      </c>
      <c r="B21" s="28" t="s">
        <v>46</v>
      </c>
      <c r="C21" s="29" t="s">
        <v>54</v>
      </c>
      <c r="D21" s="30" t="s">
        <v>60</v>
      </c>
      <c r="E21" s="31">
        <v>0</v>
      </c>
      <c r="F21" s="32">
        <v>2</v>
      </c>
      <c r="G21" s="33">
        <f t="shared" si="2"/>
        <v>0</v>
      </c>
    </row>
    <row r="22" spans="1:7" ht="30" customHeight="1" x14ac:dyDescent="0.25">
      <c r="A22" s="34"/>
      <c r="B22" s="35"/>
      <c r="C22" s="36"/>
      <c r="D22" s="42"/>
      <c r="E22" s="74" t="s">
        <v>61</v>
      </c>
      <c r="F22" s="74"/>
      <c r="G22" s="44">
        <f>SUM(G18:G21)</f>
        <v>0</v>
      </c>
    </row>
    <row r="23" spans="1:7" ht="15.75" x14ac:dyDescent="0.25">
      <c r="A23" s="34"/>
      <c r="B23" s="45"/>
      <c r="C23" s="45"/>
      <c r="D23" s="46"/>
      <c r="E23" s="75" t="s">
        <v>62</v>
      </c>
      <c r="F23" s="75"/>
      <c r="G23" s="47">
        <f>SUM(G8+G15+G22)</f>
        <v>0</v>
      </c>
    </row>
    <row r="24" spans="1:7" ht="13.5" customHeight="1" x14ac:dyDescent="0.25">
      <c r="A24" s="34"/>
      <c r="B24" s="45"/>
      <c r="C24" s="45"/>
      <c r="D24" s="46"/>
      <c r="E24" s="46"/>
      <c r="F24" s="46"/>
      <c r="G24" s="48"/>
    </row>
    <row r="25" spans="1:7" ht="15.75" x14ac:dyDescent="0.25">
      <c r="A25" s="34"/>
      <c r="B25" s="45"/>
      <c r="C25" s="45"/>
      <c r="D25" s="46"/>
      <c r="E25" s="26"/>
      <c r="F25" s="49" t="s">
        <v>2</v>
      </c>
      <c r="G25" s="50">
        <v>0</v>
      </c>
    </row>
    <row r="26" spans="1:7" ht="15" customHeight="1" x14ac:dyDescent="0.25">
      <c r="A26" s="34"/>
      <c r="B26" s="45"/>
      <c r="C26" s="45"/>
      <c r="D26" s="46"/>
      <c r="E26" s="46"/>
      <c r="F26" s="46"/>
      <c r="G26" s="51"/>
    </row>
    <row r="27" spans="1:7" ht="12.75" customHeight="1" x14ac:dyDescent="0.25">
      <c r="A27" s="34"/>
      <c r="B27" s="45"/>
      <c r="C27" s="45"/>
      <c r="D27" s="46"/>
      <c r="E27" s="26"/>
      <c r="F27" s="52" t="s">
        <v>3</v>
      </c>
      <c r="G27" s="53">
        <v>0</v>
      </c>
    </row>
    <row r="28" spans="1:7" ht="13.5" customHeight="1" x14ac:dyDescent="0.25">
      <c r="A28" s="34"/>
      <c r="B28" s="45"/>
      <c r="C28" s="45"/>
      <c r="D28" s="46"/>
      <c r="E28" s="46"/>
      <c r="F28" s="46"/>
      <c r="G28" s="51"/>
    </row>
    <row r="29" spans="1:7" ht="29.25" customHeight="1" x14ac:dyDescent="0.25">
      <c r="A29" s="34"/>
      <c r="B29" s="45"/>
      <c r="C29" s="45"/>
      <c r="D29" s="46"/>
      <c r="E29" s="85" t="s">
        <v>63</v>
      </c>
      <c r="F29" s="86"/>
      <c r="G29" s="54">
        <f>G23+G25-G27</f>
        <v>0</v>
      </c>
    </row>
    <row r="30" spans="1:7" ht="15.75" x14ac:dyDescent="0.25">
      <c r="A30" s="34"/>
      <c r="B30" s="45"/>
      <c r="C30" s="45"/>
      <c r="D30" s="46"/>
      <c r="E30" s="46"/>
      <c r="F30" s="46"/>
      <c r="G30" s="48"/>
    </row>
    <row r="31" spans="1:7" x14ac:dyDescent="0.25">
      <c r="A31" s="76" t="s">
        <v>4</v>
      </c>
      <c r="B31" s="77"/>
      <c r="C31" s="77"/>
      <c r="D31" s="77"/>
      <c r="E31" s="77"/>
      <c r="F31" s="77"/>
      <c r="G31" s="78"/>
    </row>
    <row r="32" spans="1:7" ht="15" customHeight="1" x14ac:dyDescent="0.25">
      <c r="A32" s="79"/>
      <c r="B32" s="80"/>
      <c r="C32" s="80"/>
      <c r="D32" s="80"/>
      <c r="E32" s="80"/>
      <c r="F32" s="80"/>
      <c r="G32" s="81"/>
    </row>
    <row r="33" spans="1:7" x14ac:dyDescent="0.25">
      <c r="A33" s="79"/>
      <c r="B33" s="80"/>
      <c r="C33" s="80"/>
      <c r="D33" s="80"/>
      <c r="E33" s="80"/>
      <c r="F33" s="80"/>
      <c r="G33" s="81"/>
    </row>
    <row r="34" spans="1:7" x14ac:dyDescent="0.25">
      <c r="A34" s="79"/>
      <c r="B34" s="80"/>
      <c r="C34" s="80"/>
      <c r="D34" s="80"/>
      <c r="E34" s="80"/>
      <c r="F34" s="80"/>
      <c r="G34" s="81"/>
    </row>
    <row r="35" spans="1:7" x14ac:dyDescent="0.25">
      <c r="A35" s="79"/>
      <c r="B35" s="80"/>
      <c r="C35" s="80"/>
      <c r="D35" s="80"/>
      <c r="E35" s="80"/>
      <c r="F35" s="80"/>
      <c r="G35" s="81"/>
    </row>
    <row r="36" spans="1:7" x14ac:dyDescent="0.25">
      <c r="A36" s="82"/>
      <c r="B36" s="83"/>
      <c r="C36" s="83"/>
      <c r="D36" s="83"/>
      <c r="E36" s="83"/>
      <c r="F36" s="83"/>
      <c r="G36" s="84"/>
    </row>
    <row r="37" spans="1:7" x14ac:dyDescent="0.25">
      <c r="A37" s="5"/>
      <c r="B37" s="21"/>
      <c r="C37" s="21"/>
      <c r="D37" s="18"/>
      <c r="E37" s="1"/>
      <c r="F37" s="1"/>
      <c r="G37" s="1"/>
    </row>
    <row r="38" spans="1:7" x14ac:dyDescent="0.25">
      <c r="A38" s="5"/>
      <c r="B38" s="21"/>
      <c r="C38" s="21"/>
      <c r="D38" s="18"/>
      <c r="E38" s="1"/>
      <c r="F38" s="1"/>
      <c r="G38" s="1"/>
    </row>
  </sheetData>
  <mergeCells count="8">
    <mergeCell ref="E23:F23"/>
    <mergeCell ref="A31:G36"/>
    <mergeCell ref="E29:F29"/>
    <mergeCell ref="A1:G1"/>
    <mergeCell ref="A2:G2"/>
    <mergeCell ref="E8:F8"/>
    <mergeCell ref="E15:F15"/>
    <mergeCell ref="E22:F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RFP Scope</vt:lpstr>
      <vt:lpstr>SGC Requirements</vt:lpstr>
      <vt:lpstr>Bidder Overview</vt:lpstr>
      <vt:lpstr>Bidder Pricing</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2025-05-16T13:43:04Z</dcterms:modified>
</cp:coreProperties>
</file>