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60-26BL iView Slot Tech Services\1. RFP Documents\"/>
    </mc:Choice>
  </mc:AlternateContent>
  <xr:revisionPtr revIDLastSave="0" documentId="13_ncr:1_{DB503FE9-B21B-4297-9420-76B63386FCBE}" xr6:coauthVersionLast="47" xr6:coauthVersionMax="47" xr10:uidLastSave="{00000000-0000-0000-0000-000000000000}"/>
  <bookViews>
    <workbookView xWindow="28680" yWindow="-120" windowWidth="29040" windowHeight="15720" tabRatio="708" activeTab="2" xr2:uid="{00000000-000D-0000-FFFF-FFFF00000000}"/>
  </bookViews>
  <sheets>
    <sheet name="Introduction" sheetId="4" r:id="rId1"/>
    <sheet name="Scope" sheetId="10" r:id="rId2"/>
    <sheet name="SGC Requirements" sheetId="1" r:id="rId3"/>
    <sheet name="Bidder Overview" sheetId="5" r:id="rId4"/>
    <sheet name="Bidder References" sheetId="11" r:id="rId5"/>
    <sheet name="Pricing"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1" i="2" l="1"/>
  <c r="H24" i="2"/>
  <c r="H7" i="2"/>
  <c r="H40" i="2" l="1"/>
  <c r="H39" i="2"/>
  <c r="H23" i="2"/>
  <c r="H22" i="2"/>
  <c r="H42" i="2" l="1"/>
  <c r="H44" i="2" s="1"/>
  <c r="H25" i="2"/>
  <c r="H27" i="2" s="1"/>
  <c r="H6" i="2"/>
  <c r="H5" i="2"/>
  <c r="H8" i="2" s="1"/>
  <c r="H10" i="2" s="1"/>
</calcChain>
</file>

<file path=xl/sharedStrings.xml><?xml version="1.0" encoding="utf-8"?>
<sst xmlns="http://schemas.openxmlformats.org/spreadsheetml/2006/main" count="121" uniqueCount="95">
  <si>
    <t>BIDDER &amp; SOLUTION OVERVIEW</t>
  </si>
  <si>
    <t>Bidder Name</t>
  </si>
  <si>
    <t>Location</t>
  </si>
  <si>
    <t>In Business Since</t>
  </si>
  <si>
    <t># of Employees</t>
  </si>
  <si>
    <t># of Clients</t>
  </si>
  <si>
    <t>Industries Served</t>
  </si>
  <si>
    <t>Company Overview</t>
  </si>
  <si>
    <t>Product Solution Overview</t>
  </si>
  <si>
    <t>Service Overview</t>
  </si>
  <si>
    <t>PRICING &amp; PRICING TERMS</t>
  </si>
  <si>
    <t>YES</t>
  </si>
  <si>
    <t>NO</t>
  </si>
  <si>
    <t>COMMENTS</t>
  </si>
  <si>
    <t>Item</t>
  </si>
  <si>
    <t>BIDDER INSTRUCTIONS:</t>
  </si>
  <si>
    <t>REQUIREMENTS</t>
  </si>
  <si>
    <t>Total Cost/Yr*</t>
  </si>
  <si>
    <t>SCOPE</t>
  </si>
  <si>
    <t>Please review the following tabs and complete as instructed (in each tab):</t>
  </si>
  <si>
    <r>
      <rPr>
        <b/>
        <sz val="14"/>
        <color theme="1"/>
        <rFont val="Calibri"/>
        <family val="2"/>
        <scheme val="minor"/>
      </rPr>
      <t>INSTRUCTIONS:</t>
    </r>
    <r>
      <rPr>
        <b/>
        <sz val="12"/>
        <color theme="1"/>
        <rFont val="Calibri"/>
        <family val="2"/>
        <scheme val="minor"/>
      </rPr>
      <t xml:space="preserve">  Please provide a high level response to each of the items below.</t>
    </r>
  </si>
  <si>
    <t>Bid Submission</t>
  </si>
  <si>
    <t xml:space="preserve">“Best and Final” pricing </t>
  </si>
  <si>
    <t>Objective</t>
  </si>
  <si>
    <t>Description</t>
  </si>
  <si>
    <t>Solution Objectives</t>
  </si>
  <si>
    <t>Payment Terms Requested</t>
  </si>
  <si>
    <t>Bid Submission Requirements</t>
  </si>
  <si>
    <t>1. Last page of the RFP document – Completed and Signed</t>
  </si>
  <si>
    <t xml:space="preserve">2. Proof of Insurance </t>
  </si>
  <si>
    <t>3. This Exhibit A Spreadsheet - Completed and Returned in Excel format</t>
  </si>
  <si>
    <t>Properties Affected</t>
  </si>
  <si>
    <t xml:space="preserve">Seneca Niagara Resort &amp; Casino, 310 Fourth St., Niagara Falls, NY 14303 </t>
  </si>
  <si>
    <t>Seneca Buffalo Creek Casino, 1 Fulton St., Buffalo, NY 14204</t>
  </si>
  <si>
    <t>Seneca Allegany Resort &amp; Casino, 777 Seneca Allegany Blvd., Salamanca, NY 14779</t>
  </si>
  <si>
    <t>Tax Exempt Status</t>
  </si>
  <si>
    <t>Please note that Seneca Gaming Corporation is Tax Exempt. Please do not include tax in your pricing. If you are awarded the contract and require a copy of our Tax Exempt Form please let the RFP facilitator, Brandy LaFleur, know.</t>
  </si>
  <si>
    <t>Net30</t>
  </si>
  <si>
    <t>Tab 2 - Scope</t>
  </si>
  <si>
    <t xml:space="preserve">Tab 3 - SGC Requirements </t>
  </si>
  <si>
    <t xml:space="preserve">Tab 4 - Bidder Overview </t>
  </si>
  <si>
    <t>Sub-Total</t>
  </si>
  <si>
    <t>Incentives/Discounts</t>
  </si>
  <si>
    <t>Total Cost of Ownership</t>
  </si>
  <si>
    <t>Bidder Comments/Explanation of any additional fees/charges:</t>
  </si>
  <si>
    <r>
      <t xml:space="preserve">Bid Submission: </t>
    </r>
    <r>
      <rPr>
        <sz val="14"/>
        <color theme="1"/>
        <rFont val="Calibri"/>
        <family val="2"/>
        <scheme val="minor"/>
      </rPr>
      <t>Bidder will submit this Exhibit A spreadsheet completed as part of their bid submission by the bid submission due date established by this RFP.</t>
    </r>
  </si>
  <si>
    <r>
      <rPr>
        <b/>
        <sz val="14"/>
        <color theme="1"/>
        <rFont val="Calibri"/>
        <family val="2"/>
        <scheme val="minor"/>
      </rPr>
      <t>Risk:</t>
    </r>
    <r>
      <rPr>
        <sz val="14"/>
        <color theme="1"/>
        <rFont val="Calibri"/>
        <family val="2"/>
        <scheme val="minor"/>
      </rPr>
      <t xml:space="preserve"> Does your company meet the Insurance Requirements as set by SGC's Risk dept and listed in the RFP document?</t>
    </r>
  </si>
  <si>
    <r>
      <rPr>
        <b/>
        <sz val="14"/>
        <color theme="1"/>
        <rFont val="Calibri"/>
        <family val="2"/>
        <scheme val="minor"/>
      </rPr>
      <t>Risk:</t>
    </r>
    <r>
      <rPr>
        <sz val="14"/>
        <color theme="1"/>
        <rFont val="Calibri"/>
        <family val="2"/>
        <scheme val="minor"/>
      </rPr>
      <t xml:space="preserve"> Will you provide a copy of your valid Insurance to be review</t>
    </r>
    <r>
      <rPr>
        <sz val="14"/>
        <rFont val="Calibri"/>
        <family val="2"/>
        <scheme val="minor"/>
      </rPr>
      <t>e</t>
    </r>
    <r>
      <rPr>
        <sz val="14"/>
        <color theme="1"/>
        <rFont val="Calibri"/>
        <family val="2"/>
        <scheme val="minor"/>
      </rPr>
      <t>d by our Risk Dept as part of your bid submission by the bid submission due date established by this RFP?</t>
    </r>
  </si>
  <si>
    <r>
      <rPr>
        <b/>
        <sz val="14"/>
        <color theme="1"/>
        <rFont val="Calibri"/>
        <family val="2"/>
        <scheme val="minor"/>
      </rPr>
      <t>Licensing:</t>
    </r>
    <r>
      <rPr>
        <sz val="14"/>
        <color theme="1"/>
        <rFont val="Calibri"/>
        <family val="2"/>
        <scheme val="minor"/>
      </rPr>
      <t xml:space="preserve"> Does your product involve having to "remote" into our system and access any sensitive employee, vendor, or patron information?</t>
    </r>
  </si>
  <si>
    <r>
      <rPr>
        <b/>
        <sz val="14"/>
        <color theme="1"/>
        <rFont val="Calibri"/>
        <family val="2"/>
        <scheme val="minor"/>
      </rPr>
      <t xml:space="preserve">IT Risk Analysis: </t>
    </r>
    <r>
      <rPr>
        <sz val="14"/>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</si>
  <si>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r>
      <t>Legal:</t>
    </r>
    <r>
      <rPr>
        <sz val="14"/>
        <color theme="1"/>
        <rFont val="Calibri"/>
        <family val="2"/>
        <scheme val="minor"/>
      </rPr>
      <t xml:space="preserve"> (If a formal con</t>
    </r>
    <r>
      <rPr>
        <sz val="14"/>
        <rFont val="Calibri"/>
        <family val="2"/>
        <scheme val="minor"/>
      </rPr>
      <t>t</t>
    </r>
    <r>
      <rPr>
        <sz val="14"/>
        <color theme="1"/>
        <rFont val="Calibri"/>
        <family val="2"/>
        <scheme val="minor"/>
      </rPr>
      <t xml:space="preserve">ract is required) If we do not have a MSA with your organization, can you provide a sample of your Terms &amp; Conditions (In Word format) for review as part of your bid submission? </t>
    </r>
  </si>
  <si>
    <r>
      <rPr>
        <b/>
        <sz val="14"/>
        <color theme="1"/>
        <rFont val="Calibri"/>
        <family val="2"/>
        <scheme val="minor"/>
      </rPr>
      <t>Legal:</t>
    </r>
    <r>
      <rPr>
        <sz val="14"/>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</si>
  <si>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4"/>
        <color theme="1"/>
        <rFont val="Calibri"/>
        <family val="2"/>
        <scheme val="minor"/>
      </rPr>
      <t xml:space="preserve">Legal: </t>
    </r>
    <r>
      <rPr>
        <sz val="14"/>
        <color theme="1"/>
        <rFont val="Calibri"/>
        <family val="2"/>
        <scheme val="minor"/>
      </rPr>
      <t>During the contract term, if SGC wishes to add additional services not included in the initial scope, the winning bidder will provide a proposal for such services at the contract owner's request, and develop a separate statement of work or a change order, so that the contract can be updated.</t>
    </r>
  </si>
  <si>
    <t>Contract Term</t>
  </si>
  <si>
    <t>an estimated 17-18 weeks total. Estimated timeline broken down as:</t>
  </si>
  <si>
    <t>SNRC - 400 machines per week for 8 weeks</t>
  </si>
  <si>
    <t>SBCC - 400 machines per week for 4 weeks</t>
  </si>
  <si>
    <t>SARC - 400 machines per week for 5 weeks</t>
  </si>
  <si>
    <t>~ Remove old player tracking two-line display system hardware.</t>
  </si>
  <si>
    <t>~ Install iView Pro LCD and iView DM</t>
  </si>
  <si>
    <t>~ Testing of new install</t>
  </si>
  <si>
    <t>~  Assist with troubleshooting as needed</t>
  </si>
  <si>
    <t>~ Assist with additional duties assigned by project team</t>
  </si>
  <si>
    <t>CLIENT REFERENCES</t>
  </si>
  <si>
    <t>ID</t>
  </si>
  <si>
    <t>Company Name</t>
  </si>
  <si>
    <t>Reference Contact Name, Title, &amp; Contact Information</t>
  </si>
  <si>
    <r>
      <t xml:space="preserve">INSTRUCTIONS:  </t>
    </r>
    <r>
      <rPr>
        <sz val="14"/>
        <color theme="1"/>
        <rFont val="Calibri"/>
        <family val="2"/>
        <scheme val="minor"/>
      </rPr>
      <t>To the extent they are available, please include three client references for services similar to those requested in this RFP. Wherever possible, include casino and casino-resort clients.</t>
    </r>
  </si>
  <si>
    <t>Tab 5 - Bidder References</t>
  </si>
  <si>
    <t>Tab 6 - Bidder Pricing</t>
  </si>
  <si>
    <t xml:space="preserve">Seneca Gaming Corporation is seeking to obtain hourly rates for the services of 8-10 Slot Techs who are familiar with the Light &amp; Wonder iView Pro and iView DM hardware installation. Bid Winner will be responsible for the staffing of the entire implementation process at all three Seneca properties. </t>
  </si>
  <si>
    <t xml:space="preserve">Bidder has the ability to provide quality staffing for the entire iView implementation process. </t>
  </si>
  <si>
    <t xml:space="preserve">Bidder can provide quality staffing at all three Seneca properties named in the Scope tab. </t>
  </si>
  <si>
    <t xml:space="preserve">Bidder can provide hourly rates for the services of 8-10 Slot Techs who are familiar with the Light &amp; Wonder iView Pro and iView DM hardware installation. </t>
  </si>
  <si>
    <t>Bidder can provide detailed information on the qualifications of the staff proposed.</t>
  </si>
  <si>
    <t>Bidder can provide a list of certifications for the proposed staff.</t>
  </si>
  <si>
    <r>
      <t xml:space="preserve">INSTRUCTIONS:  </t>
    </r>
    <r>
      <rPr>
        <sz val="18"/>
        <color theme="1"/>
        <rFont val="Calibri"/>
        <family val="2"/>
        <scheme val="minor"/>
      </rPr>
      <t xml:space="preserve">Please enter </t>
    </r>
    <r>
      <rPr>
        <sz val="18"/>
        <color rgb="FFFF0000"/>
        <rFont val="Calibri"/>
        <family val="2"/>
        <scheme val="minor"/>
      </rPr>
      <t xml:space="preserve">"X" </t>
    </r>
    <r>
      <rPr>
        <sz val="18"/>
        <color theme="1"/>
        <rFont val="Calibri"/>
        <family val="2"/>
        <scheme val="minor"/>
      </rPr>
      <t xml:space="preserve">under "YES" or "NO" column (C or D) to confirm your solution meets each requirement.  Enter additional information in the "Comments" column (E) if needed.  Please do not edit the layout of this sheet. </t>
    </r>
  </si>
  <si>
    <t>Seneca Niagara</t>
  </si>
  <si>
    <t>Price Per HR/EA</t>
  </si>
  <si>
    <t>Seneca Buffalo Creek</t>
  </si>
  <si>
    <t>Seneca Allegany</t>
  </si>
  <si>
    <t>Slot Tech</t>
  </si>
  <si>
    <r>
      <rPr>
        <b/>
        <sz val="14"/>
        <color theme="1"/>
        <rFont val="Calibri"/>
        <family val="2"/>
        <scheme val="minor"/>
      </rPr>
      <t>INSTRUCTIONS:</t>
    </r>
    <r>
      <rPr>
        <b/>
        <sz val="12"/>
        <color theme="1"/>
        <rFont val="Calibri"/>
        <family val="2"/>
        <scheme val="minor"/>
      </rPr>
      <t xml:space="preserve">  Please provide a clear review of all pricing and pricing terms </t>
    </r>
    <r>
      <rPr>
        <b/>
        <u/>
        <sz val="12"/>
        <color theme="1"/>
        <rFont val="Calibri"/>
        <family val="2"/>
        <scheme val="minor"/>
      </rPr>
      <t>for each of the 3 locations listed below</t>
    </r>
    <r>
      <rPr>
        <b/>
        <sz val="12"/>
        <color theme="1"/>
        <rFont val="Calibri"/>
        <family val="2"/>
        <scheme val="minor"/>
      </rPr>
      <t xml:space="preserve">.  </t>
    </r>
    <r>
      <rPr>
        <sz val="12"/>
        <color theme="1"/>
        <rFont val="Calibri"/>
        <family val="2"/>
        <scheme val="minor"/>
      </rPr>
      <t>Please, no ambiguity; need to understand the complete pricing picture, all fees, breakdown of costs, and any exclusions.</t>
    </r>
    <r>
      <rPr>
        <b/>
        <sz val="12"/>
        <color theme="1"/>
        <rFont val="Calibri"/>
        <family val="2"/>
        <scheme val="minor"/>
      </rPr>
      <t xml:space="preserve"> </t>
    </r>
    <r>
      <rPr>
        <b/>
        <u/>
        <sz val="12"/>
        <color theme="1"/>
        <rFont val="Calibri"/>
        <family val="2"/>
        <scheme val="minor"/>
      </rPr>
      <t>Please list any additional fees/charges in lines 2 and 3 for each location.</t>
    </r>
  </si>
  <si>
    <t># of Hrs/Tech</t>
  </si>
  <si>
    <t>Rate Per HR/EA</t>
  </si>
  <si>
    <t>Invoice Frequency (Monthly/One-time/Etc)</t>
  </si>
  <si>
    <t>Light &amp; Wonder iView Pro and iView DM hardware installation on 400 machines for est. 8 weeks</t>
  </si>
  <si>
    <t>Light &amp; Wonder iView Pro and iView DM hardware installation on 400 machines for est. 4 weeks</t>
  </si>
  <si>
    <t>Light &amp; Wonder iView Pro and iView DM hardware installation on 400 machines for est. 5 weeks</t>
  </si>
  <si>
    <t># of Techs Required</t>
  </si>
  <si>
    <t>Please specifiy if you will be invoicing for expenses per tech or per job. If so, please specifiy all expenses SGC will be required to cover.</t>
  </si>
  <si>
    <t>Bidder understands that the winning company will be viewed as a Class III Gaming vendor and may be required by the Seneca Gaming Authority (SGA) to receive Suitability from the State of New York and be licensed by the SGA prior to starting work at each of our properties listed in the Scope tab.</t>
  </si>
  <si>
    <t>Bidder understands that each individual hired tech may also require Class III Employee Gaming licensing through the Seneca Gaming Authority (SGA) in order to conduct work at each of our properties listed in the Scope tab.</t>
  </si>
  <si>
    <t xml:space="preserve">Bidder understands that there is a fee of $250 per application. Please note that discounts may apply for multiple application submissions. </t>
  </si>
  <si>
    <t>Bidder can provide all tools necessary to complete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</si>
</sst>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b/>
      <sz val="12"/>
      <color theme="1"/>
      <name val="Calibri"/>
      <family val="2"/>
      <scheme val="minor"/>
    </font>
    <font>
      <b/>
      <sz val="12"/>
      <color rgb="FFFFFFFF"/>
      <name val="Calibri"/>
      <family val="2"/>
    </font>
    <font>
      <b/>
      <sz val="14"/>
      <color theme="1"/>
      <name val="Calibri"/>
      <family val="2"/>
      <scheme val="minor"/>
    </font>
    <font>
      <sz val="14"/>
      <color theme="1"/>
      <name val="Calibri"/>
      <family val="2"/>
      <scheme val="minor"/>
    </font>
    <font>
      <b/>
      <sz val="18"/>
      <color rgb="FFFFFFFF"/>
      <name val="Calibri"/>
      <family val="2"/>
    </font>
    <font>
      <b/>
      <u/>
      <sz val="14"/>
      <color theme="1"/>
      <name val="Calibri"/>
      <family val="2"/>
      <scheme val="minor"/>
    </font>
    <font>
      <b/>
      <sz val="18"/>
      <color theme="0"/>
      <name val="Calibri"/>
      <family val="2"/>
      <scheme val="minor"/>
    </font>
    <font>
      <b/>
      <sz val="12"/>
      <color theme="4" tint="-0.249977111117893"/>
      <name val="Calibri"/>
      <family val="2"/>
      <scheme val="minor"/>
    </font>
    <font>
      <b/>
      <sz val="18"/>
      <color theme="1"/>
      <name val="Calibri"/>
      <family val="2"/>
      <scheme val="minor"/>
    </font>
    <font>
      <b/>
      <sz val="18"/>
      <color rgb="FF000000"/>
      <name val="Calibri"/>
      <family val="2"/>
    </font>
    <font>
      <b/>
      <sz val="12"/>
      <color rgb="FFFF0000"/>
      <name val="Calibri"/>
      <family val="2"/>
      <scheme val="minor"/>
    </font>
    <font>
      <sz val="14"/>
      <name val="Calibri"/>
      <family val="2"/>
      <scheme val="minor"/>
    </font>
    <font>
      <b/>
      <sz val="12"/>
      <name val="Calibri"/>
      <family val="2"/>
    </font>
    <font>
      <b/>
      <sz val="14"/>
      <color rgb="FFFFFFFF"/>
      <name val="Calibri"/>
      <family val="2"/>
    </font>
    <font>
      <sz val="18"/>
      <color theme="1"/>
      <name val="Calibri"/>
      <family val="2"/>
      <scheme val="minor"/>
    </font>
    <font>
      <sz val="18"/>
      <color rgb="FFFF0000"/>
      <name val="Calibri"/>
      <family val="2"/>
      <scheme val="minor"/>
    </font>
    <font>
      <b/>
      <sz val="18"/>
      <name val="Calibri"/>
      <family val="2"/>
    </font>
    <font>
      <sz val="12"/>
      <name val="Calibri"/>
      <family val="2"/>
      <scheme val="minor"/>
    </font>
    <font>
      <b/>
      <u/>
      <sz val="12"/>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87">
    <xf numFmtId="0" fontId="0" fillId="0" borderId="0" xfId="0"/>
    <xf numFmtId="0" fontId="0" fillId="0" borderId="8" xfId="0" applyBorder="1" applyAlignment="1">
      <alignment horizontal="center" vertical="center"/>
    </xf>
    <xf numFmtId="0" fontId="0" fillId="0" borderId="0" xfId="0" applyAlignment="1">
      <alignment vertical="center" wrapText="1"/>
    </xf>
    <xf numFmtId="0" fontId="4" fillId="0" borderId="0" xfId="0" applyFont="1" applyAlignment="1"/>
    <xf numFmtId="0" fontId="0" fillId="0" borderId="0" xfId="0" applyAlignment="1">
      <alignment vertical="center"/>
    </xf>
    <xf numFmtId="0" fontId="0" fillId="0" borderId="8" xfId="0"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xf>
    <xf numFmtId="164" fontId="0" fillId="0" borderId="0" xfId="0" applyNumberFormat="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alignment horizontal="center" vertical="center"/>
    </xf>
    <xf numFmtId="0" fontId="0" fillId="0" borderId="0" xfId="0" applyBorder="1" applyAlignment="1">
      <alignment horizontal="center" vertical="center" wrapText="1"/>
    </xf>
    <xf numFmtId="39" fontId="0" fillId="0" borderId="0" xfId="4" applyNumberFormat="1" applyFont="1" applyAlignment="1">
      <alignment vertical="center"/>
    </xf>
    <xf numFmtId="0" fontId="8" fillId="0" borderId="2" xfId="0" applyFont="1" applyBorder="1"/>
    <xf numFmtId="0" fontId="10" fillId="0" borderId="2" xfId="0" applyFont="1" applyBorder="1"/>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164" fontId="12" fillId="0" borderId="2" xfId="0" applyNumberFormat="1"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center"/>
    </xf>
    <xf numFmtId="0" fontId="8" fillId="0" borderId="2" xfId="0" applyFont="1" applyBorder="1" applyAlignment="1">
      <alignment vertical="center" wrapText="1"/>
    </xf>
    <xf numFmtId="0" fontId="8" fillId="0" borderId="2" xfId="0" applyFont="1" applyBorder="1" applyAlignment="1">
      <alignment horizontal="left" vertical="center" wrapText="1"/>
    </xf>
    <xf numFmtId="3" fontId="8" fillId="0" borderId="2" xfId="0" applyNumberFormat="1" applyFont="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wrapText="1"/>
    </xf>
    <xf numFmtId="0" fontId="8" fillId="0" borderId="2" xfId="0" applyFont="1" applyFill="1" applyBorder="1"/>
    <xf numFmtId="0" fontId="14"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8" fillId="0" borderId="2" xfId="0" applyFont="1" applyBorder="1" applyAlignment="1">
      <alignment horizontal="left" vertical="center"/>
    </xf>
    <xf numFmtId="8" fontId="4"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xf>
    <xf numFmtId="164" fontId="5" fillId="2" borderId="2" xfId="0" applyNumberFormat="1" applyFont="1" applyFill="1" applyBorder="1" applyAlignment="1">
      <alignment horizontal="center" vertical="center"/>
    </xf>
    <xf numFmtId="0" fontId="7" fillId="5" borderId="2" xfId="0" applyFont="1" applyFill="1" applyBorder="1" applyAlignment="1">
      <alignment vertical="center" wrapText="1"/>
    </xf>
    <xf numFmtId="0" fontId="7" fillId="0" borderId="2" xfId="0" applyFont="1" applyBorder="1" applyAlignment="1">
      <alignment vertical="top"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7" fillId="6" borderId="2" xfId="0"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22" fillId="0" borderId="0" xfId="0" applyFont="1" applyAlignment="1">
      <alignment vertical="center"/>
    </xf>
    <xf numFmtId="164" fontId="12" fillId="0" borderId="14" xfId="0" applyNumberFormat="1" applyFont="1" applyBorder="1" applyAlignment="1">
      <alignment horizontal="center" vertical="center"/>
    </xf>
    <xf numFmtId="0" fontId="0" fillId="0" borderId="2" xfId="0" applyBorder="1" applyAlignment="1">
      <alignment horizontal="center" vertical="center"/>
    </xf>
    <xf numFmtId="0" fontId="8" fillId="0" borderId="0" xfId="0" applyFont="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11" fillId="4" borderId="0" xfId="0" applyFont="1" applyFill="1" applyAlignment="1">
      <alignment horizontal="center"/>
    </xf>
    <xf numFmtId="0" fontId="13" fillId="0" borderId="2" xfId="0" applyFont="1" applyBorder="1" applyAlignment="1">
      <alignment horizontal="left" vertical="center" wrapText="1"/>
    </xf>
    <xf numFmtId="0" fontId="9" fillId="3" borderId="2" xfId="0" applyFont="1" applyFill="1" applyBorder="1" applyAlignment="1">
      <alignment horizontal="center" vertical="center"/>
    </xf>
    <xf numFmtId="0" fontId="13" fillId="0" borderId="2" xfId="0" applyFont="1" applyBorder="1" applyAlignment="1">
      <alignment horizontal="center" vertical="center"/>
    </xf>
    <xf numFmtId="0" fontId="5" fillId="0" borderId="2" xfId="0" applyFont="1" applyBorder="1" applyAlignment="1">
      <alignment horizontal="left" vertical="center" wrapText="1"/>
    </xf>
    <xf numFmtId="0" fontId="6" fillId="3" borderId="2" xfId="0" applyFont="1" applyFill="1" applyBorder="1" applyAlignment="1">
      <alignment horizontal="center" vertical="center" wrapText="1"/>
    </xf>
    <xf numFmtId="0" fontId="7" fillId="0" borderId="2" xfId="0" applyFont="1" applyBorder="1" applyAlignment="1">
      <alignment horizontal="left" vertical="center" wrapText="1"/>
    </xf>
    <xf numFmtId="0" fontId="18" fillId="3" borderId="2" xfId="0" applyFont="1" applyFill="1" applyBorder="1" applyAlignment="1">
      <alignment horizontal="center" vertical="center" wrapText="1"/>
    </xf>
    <xf numFmtId="0" fontId="21" fillId="0" borderId="10"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1"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0" fontId="5" fillId="2" borderId="10" xfId="0" applyFont="1" applyFill="1" applyBorder="1" applyAlignment="1">
      <alignment horizontal="right" vertical="center"/>
    </xf>
    <xf numFmtId="0" fontId="5" fillId="2" borderId="11" xfId="0" applyFont="1" applyFill="1" applyBorder="1" applyAlignment="1">
      <alignment horizontal="right" vertical="center"/>
    </xf>
  </cellXfs>
  <cellStyles count="5">
    <cellStyle name="Currency" xfId="4" builtinId="4"/>
    <cellStyle name="Currency 2" xfId="2" xr:uid="{00000000-0005-0000-0000-000001000000}"/>
    <cellStyle name="Normal" xfId="0" builtinId="0"/>
    <cellStyle name="Normal 2" xfId="3" xr:uid="{00000000-0005-0000-0000-000003000000}"/>
    <cellStyle name="Normal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24" sqref="A24"/>
    </sheetView>
  </sheetViews>
  <sheetFormatPr defaultRowHeight="15" x14ac:dyDescent="0.25"/>
  <cols>
    <col min="1" max="1" width="82.28515625" customWidth="1"/>
  </cols>
  <sheetData>
    <row r="1" spans="1:1" ht="18.75" x14ac:dyDescent="0.3">
      <c r="A1" s="16" t="s">
        <v>15</v>
      </c>
    </row>
    <row r="2" spans="1:1" ht="18.75" x14ac:dyDescent="0.3">
      <c r="A2" s="15" t="s">
        <v>19</v>
      </c>
    </row>
    <row r="3" spans="1:1" ht="18.75" x14ac:dyDescent="0.3">
      <c r="A3" s="15" t="s">
        <v>38</v>
      </c>
    </row>
    <row r="4" spans="1:1" ht="18.75" x14ac:dyDescent="0.3">
      <c r="A4" s="15" t="s">
        <v>39</v>
      </c>
    </row>
    <row r="5" spans="1:1" ht="18.75" x14ac:dyDescent="0.3">
      <c r="A5" s="15" t="s">
        <v>40</v>
      </c>
    </row>
    <row r="6" spans="1:1" ht="18.75" x14ac:dyDescent="0.3">
      <c r="A6" s="15" t="s">
        <v>68</v>
      </c>
    </row>
    <row r="7" spans="1:1" ht="18.75" x14ac:dyDescent="0.3">
      <c r="A7" s="15" t="s">
        <v>69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0"/>
  <sheetViews>
    <sheetView workbookViewId="0">
      <selection activeCell="C2" sqref="C2"/>
    </sheetView>
  </sheetViews>
  <sheetFormatPr defaultRowHeight="15" x14ac:dyDescent="0.25"/>
  <cols>
    <col min="1" max="1" width="4.5703125" style="6" customWidth="1"/>
    <col min="2" max="2" width="38.7109375" bestFit="1" customWidth="1"/>
    <col min="3" max="3" width="102.28515625" bestFit="1" customWidth="1"/>
  </cols>
  <sheetData>
    <row r="1" spans="1:3" ht="23.25" x14ac:dyDescent="0.35">
      <c r="A1" s="57" t="s">
        <v>18</v>
      </c>
      <c r="B1" s="57"/>
      <c r="C1" s="57"/>
    </row>
    <row r="2" spans="1:3" ht="75" x14ac:dyDescent="0.25">
      <c r="A2" s="29">
        <v>1</v>
      </c>
      <c r="B2" s="36" t="s">
        <v>23</v>
      </c>
      <c r="C2" s="26" t="s">
        <v>70</v>
      </c>
    </row>
    <row r="3" spans="1:3" ht="18.75" x14ac:dyDescent="0.3">
      <c r="A3" s="51">
        <v>2</v>
      </c>
      <c r="B3" s="54" t="s">
        <v>25</v>
      </c>
      <c r="C3" s="32" t="s">
        <v>58</v>
      </c>
    </row>
    <row r="4" spans="1:3" ht="18.75" x14ac:dyDescent="0.3">
      <c r="A4" s="52"/>
      <c r="B4" s="55"/>
      <c r="C4" s="32" t="s">
        <v>59</v>
      </c>
    </row>
    <row r="5" spans="1:3" ht="18.75" x14ac:dyDescent="0.3">
      <c r="A5" s="52"/>
      <c r="B5" s="55"/>
      <c r="C5" s="32" t="s">
        <v>60</v>
      </c>
    </row>
    <row r="6" spans="1:3" ht="18.75" x14ac:dyDescent="0.3">
      <c r="A6" s="52"/>
      <c r="B6" s="55"/>
      <c r="C6" s="32" t="s">
        <v>61</v>
      </c>
    </row>
    <row r="7" spans="1:3" ht="18.75" x14ac:dyDescent="0.3">
      <c r="A7" s="53"/>
      <c r="B7" s="56"/>
      <c r="C7" s="32" t="s">
        <v>62</v>
      </c>
    </row>
    <row r="8" spans="1:3" ht="18.75" x14ac:dyDescent="0.3">
      <c r="A8" s="51">
        <v>3</v>
      </c>
      <c r="B8" s="54" t="s">
        <v>53</v>
      </c>
      <c r="C8" s="33" t="s">
        <v>54</v>
      </c>
    </row>
    <row r="9" spans="1:3" ht="18.75" x14ac:dyDescent="0.3">
      <c r="A9" s="52"/>
      <c r="B9" s="55"/>
      <c r="C9" s="33" t="s">
        <v>55</v>
      </c>
    </row>
    <row r="10" spans="1:3" ht="18.75" x14ac:dyDescent="0.3">
      <c r="A10" s="52"/>
      <c r="B10" s="55"/>
      <c r="C10" s="33" t="s">
        <v>56</v>
      </c>
    </row>
    <row r="11" spans="1:3" ht="18.75" x14ac:dyDescent="0.3">
      <c r="A11" s="53"/>
      <c r="B11" s="56"/>
      <c r="C11" s="33" t="s">
        <v>57</v>
      </c>
    </row>
    <row r="12" spans="1:3" ht="18.75" x14ac:dyDescent="0.3">
      <c r="A12" s="24">
        <v>4</v>
      </c>
      <c r="B12" s="15" t="s">
        <v>26</v>
      </c>
      <c r="C12" s="33" t="s">
        <v>37</v>
      </c>
    </row>
    <row r="13" spans="1:3" ht="18.75" x14ac:dyDescent="0.3">
      <c r="A13" s="24">
        <v>5</v>
      </c>
      <c r="B13" s="15" t="s">
        <v>21</v>
      </c>
      <c r="C13" s="15" t="s">
        <v>22</v>
      </c>
    </row>
    <row r="14" spans="1:3" ht="18.75" x14ac:dyDescent="0.3">
      <c r="A14" s="24">
        <v>6</v>
      </c>
      <c r="B14" s="15" t="s">
        <v>27</v>
      </c>
      <c r="C14" s="15" t="s">
        <v>28</v>
      </c>
    </row>
    <row r="15" spans="1:3" ht="18.75" x14ac:dyDescent="0.3">
      <c r="A15" s="24"/>
      <c r="B15" s="15"/>
      <c r="C15" s="15" t="s">
        <v>29</v>
      </c>
    </row>
    <row r="16" spans="1:3" ht="18.75" x14ac:dyDescent="0.3">
      <c r="A16" s="24"/>
      <c r="B16" s="15"/>
      <c r="C16" s="15" t="s">
        <v>30</v>
      </c>
    </row>
    <row r="17" spans="1:3" ht="18.75" x14ac:dyDescent="0.3">
      <c r="A17" s="51">
        <v>7</v>
      </c>
      <c r="B17" s="54" t="s">
        <v>31</v>
      </c>
      <c r="C17" s="15" t="s">
        <v>32</v>
      </c>
    </row>
    <row r="18" spans="1:3" ht="18.75" x14ac:dyDescent="0.3">
      <c r="A18" s="52"/>
      <c r="B18" s="55"/>
      <c r="C18" s="15" t="s">
        <v>33</v>
      </c>
    </row>
    <row r="19" spans="1:3" ht="18.75" x14ac:dyDescent="0.3">
      <c r="A19" s="53"/>
      <c r="B19" s="56"/>
      <c r="C19" s="15" t="s">
        <v>34</v>
      </c>
    </row>
    <row r="20" spans="1:3" s="4" customFormat="1" ht="56.25" x14ac:dyDescent="0.25">
      <c r="A20" s="24">
        <v>8</v>
      </c>
      <c r="B20" s="23" t="s">
        <v>35</v>
      </c>
      <c r="C20" s="26" t="s">
        <v>36</v>
      </c>
    </row>
  </sheetData>
  <mergeCells count="7">
    <mergeCell ref="A17:A19"/>
    <mergeCell ref="B17:B19"/>
    <mergeCell ref="A1:C1"/>
    <mergeCell ref="A8:A11"/>
    <mergeCell ref="B8:B11"/>
    <mergeCell ref="A3:A7"/>
    <mergeCell ref="B3: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tabSelected="1" zoomScale="80" zoomScaleNormal="80" workbookViewId="0">
      <pane ySplit="3" topLeftCell="A4" activePane="bottomLeft" state="frozen"/>
      <selection pane="bottomLeft" activeCell="B15" sqref="B15"/>
    </sheetView>
  </sheetViews>
  <sheetFormatPr defaultRowHeight="15" x14ac:dyDescent="0.25"/>
  <cols>
    <col min="1" max="1" width="4.140625" style="6" customWidth="1"/>
    <col min="2" max="2" width="111.5703125" customWidth="1"/>
    <col min="3" max="3" width="9.140625" style="11"/>
    <col min="5" max="5" width="83.42578125" customWidth="1"/>
    <col min="9" max="9" width="8.42578125" customWidth="1"/>
  </cols>
  <sheetData>
    <row r="1" spans="1:5" s="3" customFormat="1" ht="56.1" customHeight="1" x14ac:dyDescent="0.25">
      <c r="A1" s="58" t="s">
        <v>76</v>
      </c>
      <c r="B1" s="58"/>
      <c r="C1" s="58"/>
      <c r="D1" s="58"/>
      <c r="E1" s="58"/>
    </row>
    <row r="2" spans="1:5" s="3" customFormat="1" ht="23.25" x14ac:dyDescent="0.25">
      <c r="A2" s="59" t="s">
        <v>16</v>
      </c>
      <c r="B2" s="59"/>
      <c r="C2" s="59"/>
      <c r="D2" s="59"/>
      <c r="E2" s="59"/>
    </row>
    <row r="3" spans="1:5" s="4" customFormat="1" ht="23.25" x14ac:dyDescent="0.25">
      <c r="A3" s="60" t="s">
        <v>16</v>
      </c>
      <c r="B3" s="60"/>
      <c r="C3" s="34" t="s">
        <v>11</v>
      </c>
      <c r="D3" s="34" t="s">
        <v>12</v>
      </c>
      <c r="E3" s="35" t="s">
        <v>13</v>
      </c>
    </row>
    <row r="4" spans="1:5" s="4" customFormat="1" ht="18.75" x14ac:dyDescent="0.25">
      <c r="A4" s="24">
        <v>1</v>
      </c>
      <c r="B4" s="26" t="s">
        <v>71</v>
      </c>
      <c r="C4" s="24"/>
      <c r="D4" s="23"/>
      <c r="E4" s="23"/>
    </row>
    <row r="5" spans="1:5" s="4" customFormat="1" ht="18.75" x14ac:dyDescent="0.25">
      <c r="A5" s="24">
        <v>2</v>
      </c>
      <c r="B5" s="26" t="s">
        <v>72</v>
      </c>
      <c r="C5" s="24"/>
      <c r="D5" s="23"/>
      <c r="E5" s="23"/>
    </row>
    <row r="6" spans="1:5" s="4" customFormat="1" ht="18.75" x14ac:dyDescent="0.25">
      <c r="A6" s="24">
        <v>3</v>
      </c>
      <c r="B6" s="26" t="s">
        <v>94</v>
      </c>
      <c r="C6" s="24"/>
      <c r="D6" s="23"/>
      <c r="E6" s="23"/>
    </row>
    <row r="7" spans="1:5" s="4" customFormat="1" ht="37.5" x14ac:dyDescent="0.25">
      <c r="A7" s="24">
        <v>4</v>
      </c>
      <c r="B7" s="26" t="s">
        <v>73</v>
      </c>
      <c r="C7" s="24"/>
      <c r="D7" s="23"/>
      <c r="E7" s="23"/>
    </row>
    <row r="8" spans="1:5" s="4" customFormat="1" ht="18.75" x14ac:dyDescent="0.25">
      <c r="A8" s="24">
        <v>5</v>
      </c>
      <c r="B8" s="26" t="s">
        <v>74</v>
      </c>
      <c r="C8" s="24"/>
      <c r="D8" s="23"/>
      <c r="E8" s="23"/>
    </row>
    <row r="9" spans="1:5" s="4" customFormat="1" ht="18.75" x14ac:dyDescent="0.25">
      <c r="A9" s="24">
        <v>6</v>
      </c>
      <c r="B9" s="26" t="s">
        <v>75</v>
      </c>
      <c r="C9" s="24"/>
      <c r="D9" s="23"/>
      <c r="E9" s="23"/>
    </row>
    <row r="10" spans="1:5" s="4" customFormat="1" ht="37.5" x14ac:dyDescent="0.25">
      <c r="A10" s="24">
        <v>7</v>
      </c>
      <c r="B10" s="26" t="s">
        <v>90</v>
      </c>
      <c r="C10" s="24"/>
      <c r="D10" s="23"/>
      <c r="E10" s="23"/>
    </row>
    <row r="11" spans="1:5" s="4" customFormat="1" ht="75" x14ac:dyDescent="0.25">
      <c r="A11" s="24">
        <v>8</v>
      </c>
      <c r="B11" s="26" t="s">
        <v>91</v>
      </c>
      <c r="C11" s="24"/>
      <c r="D11" s="23"/>
      <c r="E11" s="23"/>
    </row>
    <row r="12" spans="1:5" s="4" customFormat="1" ht="56.25" x14ac:dyDescent="0.25">
      <c r="A12" s="24">
        <v>9</v>
      </c>
      <c r="B12" s="50" t="s">
        <v>92</v>
      </c>
      <c r="C12" s="24"/>
      <c r="D12" s="23"/>
      <c r="E12" s="23"/>
    </row>
    <row r="13" spans="1:5" s="4" customFormat="1" ht="37.5" x14ac:dyDescent="0.25">
      <c r="A13" s="24">
        <v>10</v>
      </c>
      <c r="B13" s="26" t="s">
        <v>93</v>
      </c>
      <c r="C13" s="24"/>
      <c r="D13" s="23"/>
      <c r="E13" s="23"/>
    </row>
    <row r="14" spans="1:5" s="4" customFormat="1" ht="37.5" x14ac:dyDescent="0.25">
      <c r="A14" s="24">
        <v>11</v>
      </c>
      <c r="B14" s="40" t="s">
        <v>45</v>
      </c>
      <c r="C14" s="24"/>
      <c r="D14" s="23"/>
      <c r="E14" s="23"/>
    </row>
    <row r="15" spans="1:5" s="4" customFormat="1" ht="37.5" x14ac:dyDescent="0.3">
      <c r="A15" s="24">
        <v>12</v>
      </c>
      <c r="B15" s="32" t="s">
        <v>46</v>
      </c>
      <c r="C15" s="24"/>
      <c r="D15" s="23"/>
      <c r="E15" s="23"/>
    </row>
    <row r="16" spans="1:5" s="4" customFormat="1" ht="37.5" x14ac:dyDescent="0.25">
      <c r="A16" s="24">
        <v>13</v>
      </c>
      <c r="B16" s="27" t="s">
        <v>47</v>
      </c>
      <c r="C16" s="24"/>
      <c r="D16" s="23"/>
      <c r="E16" s="23"/>
    </row>
    <row r="17" spans="1:5" s="4" customFormat="1" ht="37.5" x14ac:dyDescent="0.25">
      <c r="A17" s="24">
        <v>14</v>
      </c>
      <c r="B17" s="27" t="s">
        <v>48</v>
      </c>
      <c r="C17" s="24"/>
      <c r="D17" s="23"/>
      <c r="E17" s="23"/>
    </row>
    <row r="18" spans="1:5" s="4" customFormat="1" ht="56.25" x14ac:dyDescent="0.25">
      <c r="A18" s="24">
        <v>15</v>
      </c>
      <c r="B18" s="27" t="s">
        <v>49</v>
      </c>
      <c r="C18" s="24"/>
      <c r="D18" s="23"/>
      <c r="E18" s="23"/>
    </row>
    <row r="19" spans="1:5" ht="43.15" customHeight="1" x14ac:dyDescent="0.3">
      <c r="A19" s="24">
        <v>16</v>
      </c>
      <c r="B19" s="41" t="s">
        <v>50</v>
      </c>
      <c r="C19" s="25"/>
      <c r="D19" s="15"/>
      <c r="E19" s="15"/>
    </row>
    <row r="20" spans="1:5" ht="56.25" x14ac:dyDescent="0.3">
      <c r="A20" s="49">
        <v>17</v>
      </c>
      <c r="B20" s="32" t="s">
        <v>51</v>
      </c>
      <c r="C20" s="25"/>
      <c r="D20" s="15"/>
      <c r="E20" s="15"/>
    </row>
    <row r="21" spans="1:5" ht="75" x14ac:dyDescent="0.3">
      <c r="A21" s="49">
        <v>18</v>
      </c>
      <c r="B21" s="27" t="s">
        <v>52</v>
      </c>
      <c r="C21" s="25"/>
      <c r="D21" s="15"/>
      <c r="E21" s="15"/>
    </row>
  </sheetData>
  <mergeCells count="3">
    <mergeCell ref="A1:E1"/>
    <mergeCell ref="A2:E2"/>
    <mergeCell ref="A3:B3"/>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C23" sqref="C23"/>
    </sheetView>
  </sheetViews>
  <sheetFormatPr defaultColWidth="8.7109375" defaultRowHeight="15" x14ac:dyDescent="0.25"/>
  <cols>
    <col min="1" max="1" width="2.7109375" style="2" bestFit="1" customWidth="1"/>
    <col min="2" max="2" width="33.5703125" style="2" customWidth="1"/>
    <col min="3" max="3" width="89.7109375" style="2" customWidth="1"/>
    <col min="4" max="16384" width="8.7109375" style="2"/>
  </cols>
  <sheetData>
    <row r="1" spans="1:3" ht="15.75" x14ac:dyDescent="0.25">
      <c r="A1" s="61" t="s">
        <v>20</v>
      </c>
      <c r="B1" s="61"/>
      <c r="C1" s="61"/>
    </row>
    <row r="2" spans="1:3" ht="15.75" x14ac:dyDescent="0.25">
      <c r="A2" s="62" t="s">
        <v>0</v>
      </c>
      <c r="B2" s="62"/>
      <c r="C2" s="62"/>
    </row>
    <row r="3" spans="1:3" ht="18.75" x14ac:dyDescent="0.25">
      <c r="A3" s="26">
        <v>1</v>
      </c>
      <c r="B3" s="26" t="s">
        <v>1</v>
      </c>
      <c r="C3" s="26"/>
    </row>
    <row r="4" spans="1:3" ht="18.75" x14ac:dyDescent="0.25">
      <c r="A4" s="26">
        <v>2</v>
      </c>
      <c r="B4" s="26" t="s">
        <v>2</v>
      </c>
      <c r="C4" s="26"/>
    </row>
    <row r="5" spans="1:3" ht="18.75" x14ac:dyDescent="0.25">
      <c r="A5" s="26">
        <v>3</v>
      </c>
      <c r="B5" s="26" t="s">
        <v>3</v>
      </c>
      <c r="C5" s="27"/>
    </row>
    <row r="6" spans="1:3" ht="18.75" x14ac:dyDescent="0.25">
      <c r="A6" s="26">
        <v>4</v>
      </c>
      <c r="B6" s="26" t="s">
        <v>4</v>
      </c>
      <c r="C6" s="28"/>
    </row>
    <row r="7" spans="1:3" ht="18.75" x14ac:dyDescent="0.25">
      <c r="A7" s="26">
        <v>5</v>
      </c>
      <c r="B7" s="26" t="s">
        <v>5</v>
      </c>
      <c r="C7" s="26"/>
    </row>
    <row r="8" spans="1:3" ht="15" customHeight="1" x14ac:dyDescent="0.25">
      <c r="A8" s="26">
        <v>6</v>
      </c>
      <c r="B8" s="26" t="s">
        <v>6</v>
      </c>
      <c r="C8" s="26"/>
    </row>
    <row r="9" spans="1:3" ht="18.75" x14ac:dyDescent="0.25">
      <c r="A9" s="26">
        <v>7</v>
      </c>
      <c r="B9" s="26" t="s">
        <v>7</v>
      </c>
      <c r="C9" s="26"/>
    </row>
    <row r="10" spans="1:3" ht="18.75" x14ac:dyDescent="0.25">
      <c r="A10" s="26">
        <v>8</v>
      </c>
      <c r="B10" s="26" t="s">
        <v>8</v>
      </c>
      <c r="C10" s="26"/>
    </row>
    <row r="11" spans="1:3" ht="18.75" x14ac:dyDescent="0.25">
      <c r="A11" s="26">
        <v>9</v>
      </c>
      <c r="B11" s="26" t="s">
        <v>9</v>
      </c>
      <c r="C11" s="29"/>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2A2F9-44D9-4037-BD5D-74ACAABDE064}">
  <dimension ref="A1:C6"/>
  <sheetViews>
    <sheetView workbookViewId="0">
      <selection activeCell="B13" sqref="B13"/>
    </sheetView>
  </sheetViews>
  <sheetFormatPr defaultRowHeight="15" x14ac:dyDescent="0.25"/>
  <cols>
    <col min="1" max="1" width="6.140625" customWidth="1"/>
    <col min="2" max="2" width="35.7109375" customWidth="1"/>
    <col min="3" max="3" width="91.140625" customWidth="1"/>
  </cols>
  <sheetData>
    <row r="1" spans="1:3" ht="34.5" customHeight="1" x14ac:dyDescent="0.25">
      <c r="A1" s="63" t="s">
        <v>67</v>
      </c>
      <c r="B1" s="63"/>
      <c r="C1" s="63"/>
    </row>
    <row r="2" spans="1:3" ht="18.75" x14ac:dyDescent="0.25">
      <c r="A2" s="64" t="s">
        <v>63</v>
      </c>
      <c r="B2" s="64"/>
      <c r="C2" s="64"/>
    </row>
    <row r="3" spans="1:3" ht="15.75" x14ac:dyDescent="0.25">
      <c r="A3" s="44" t="s">
        <v>64</v>
      </c>
      <c r="B3" s="44" t="s">
        <v>65</v>
      </c>
      <c r="C3" s="44" t="s">
        <v>66</v>
      </c>
    </row>
    <row r="4" spans="1:3" ht="15.75" x14ac:dyDescent="0.25">
      <c r="A4" s="31">
        <v>1</v>
      </c>
      <c r="B4" s="45"/>
      <c r="C4" s="46"/>
    </row>
    <row r="5" spans="1:3" ht="15.75" x14ac:dyDescent="0.25">
      <c r="A5" s="31">
        <v>2</v>
      </c>
      <c r="B5" s="45"/>
      <c r="C5" s="46"/>
    </row>
    <row r="6" spans="1:3" ht="15.75" x14ac:dyDescent="0.25">
      <c r="A6" s="31">
        <v>3</v>
      </c>
      <c r="B6" s="45"/>
      <c r="C6" s="46"/>
    </row>
  </sheetData>
  <mergeCells count="2">
    <mergeCell ref="A1:C1"/>
    <mergeCell ref="A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0"/>
  <sheetViews>
    <sheetView workbookViewId="0">
      <pane ySplit="1" topLeftCell="A2" activePane="bottomLeft" state="frozen"/>
      <selection pane="bottomLeft" activeCell="B12" sqref="B12:H16"/>
    </sheetView>
  </sheetViews>
  <sheetFormatPr defaultColWidth="8.7109375" defaultRowHeight="15" x14ac:dyDescent="0.25"/>
  <cols>
    <col min="1" max="1" width="2.85546875" style="6" bestFit="1" customWidth="1"/>
    <col min="2" max="2" width="25.7109375" style="4" customWidth="1"/>
    <col min="3" max="3" width="56.85546875" style="6" customWidth="1"/>
    <col min="4" max="4" width="32.7109375" style="6" bestFit="1" customWidth="1"/>
    <col min="5" max="5" width="20.42578125" style="6" bestFit="1" customWidth="1"/>
    <col min="6" max="6" width="15.85546875" style="6" customWidth="1"/>
    <col min="7" max="7" width="18.5703125" style="4" customWidth="1"/>
    <col min="8" max="8" width="15.28515625" style="4" customWidth="1"/>
    <col min="9" max="10" width="8.7109375" style="4"/>
    <col min="11" max="11" width="17.85546875" style="4" bestFit="1" customWidth="1"/>
    <col min="12" max="14" width="8.7109375" style="4"/>
    <col min="15" max="15" width="57.7109375" style="4" customWidth="1"/>
    <col min="16" max="16384" width="8.7109375" style="4"/>
  </cols>
  <sheetData>
    <row r="1" spans="1:11" s="7" customFormat="1" ht="63" customHeight="1" x14ac:dyDescent="0.25">
      <c r="A1" s="72" t="s">
        <v>82</v>
      </c>
      <c r="B1" s="73"/>
      <c r="C1" s="73"/>
      <c r="D1" s="73"/>
      <c r="E1" s="73"/>
      <c r="F1" s="73"/>
      <c r="G1" s="73"/>
      <c r="H1" s="73"/>
    </row>
    <row r="2" spans="1:11" s="7" customFormat="1" ht="23.25" x14ac:dyDescent="0.25">
      <c r="A2" s="59" t="s">
        <v>10</v>
      </c>
      <c r="B2" s="59"/>
      <c r="C2" s="59"/>
      <c r="D2" s="59"/>
      <c r="E2" s="59"/>
      <c r="F2" s="59"/>
      <c r="G2" s="59"/>
      <c r="H2" s="59"/>
    </row>
    <row r="3" spans="1:11" s="47" customFormat="1" ht="23.25" x14ac:dyDescent="0.25">
      <c r="A3" s="65" t="s">
        <v>77</v>
      </c>
      <c r="B3" s="66"/>
      <c r="C3" s="66"/>
      <c r="D3" s="66"/>
      <c r="E3" s="66"/>
      <c r="F3" s="66"/>
      <c r="G3" s="66"/>
      <c r="H3" s="67"/>
    </row>
    <row r="4" spans="1:11" ht="31.5" x14ac:dyDescent="0.25">
      <c r="A4" s="68" t="s">
        <v>14</v>
      </c>
      <c r="B4" s="69"/>
      <c r="C4" s="18" t="s">
        <v>24</v>
      </c>
      <c r="D4" s="19" t="s">
        <v>85</v>
      </c>
      <c r="E4" s="19" t="s">
        <v>89</v>
      </c>
      <c r="F4" s="18" t="s">
        <v>83</v>
      </c>
      <c r="G4" s="19" t="s">
        <v>84</v>
      </c>
      <c r="H4" s="19" t="s">
        <v>17</v>
      </c>
      <c r="I4" s="2"/>
    </row>
    <row r="5" spans="1:11" ht="31.5" x14ac:dyDescent="0.25">
      <c r="A5" s="17">
        <v>1</v>
      </c>
      <c r="B5" s="31" t="s">
        <v>81</v>
      </c>
      <c r="C5" s="31" t="s">
        <v>87</v>
      </c>
      <c r="D5" s="31"/>
      <c r="E5" s="31"/>
      <c r="F5" s="30"/>
      <c r="G5" s="37">
        <v>0</v>
      </c>
      <c r="H5" s="20">
        <f>F5*G5</f>
        <v>0</v>
      </c>
      <c r="I5" s="8"/>
    </row>
    <row r="6" spans="1:11" ht="15.75" x14ac:dyDescent="0.25">
      <c r="A6" s="17">
        <v>2</v>
      </c>
      <c r="B6" s="31"/>
      <c r="C6" s="31"/>
      <c r="D6" s="31"/>
      <c r="E6" s="31"/>
      <c r="F6" s="30"/>
      <c r="G6" s="37">
        <v>0</v>
      </c>
      <c r="H6" s="20">
        <f>F6*G6</f>
        <v>0</v>
      </c>
      <c r="K6" s="14"/>
    </row>
    <row r="7" spans="1:11" ht="15.75" x14ac:dyDescent="0.25">
      <c r="A7" s="17">
        <v>3</v>
      </c>
      <c r="B7" s="31"/>
      <c r="C7" s="31"/>
      <c r="D7" s="31"/>
      <c r="E7" s="31"/>
      <c r="F7" s="31"/>
      <c r="G7" s="37">
        <v>0</v>
      </c>
      <c r="H7" s="20">
        <f>F7*G7</f>
        <v>0</v>
      </c>
      <c r="K7" s="14"/>
    </row>
    <row r="8" spans="1:11" ht="15.75" x14ac:dyDescent="0.25">
      <c r="A8" s="43"/>
      <c r="B8" s="42"/>
      <c r="C8" s="42"/>
      <c r="D8" s="42"/>
      <c r="E8" s="42"/>
      <c r="F8" s="70" t="s">
        <v>41</v>
      </c>
      <c r="G8" s="71"/>
      <c r="H8" s="48">
        <f>H5+H6+H7</f>
        <v>0</v>
      </c>
      <c r="K8" s="14"/>
    </row>
    <row r="9" spans="1:11" ht="15.75" x14ac:dyDescent="0.25">
      <c r="A9" s="43"/>
      <c r="B9" s="42"/>
      <c r="C9" s="42"/>
      <c r="D9" s="42"/>
      <c r="E9" s="42"/>
      <c r="F9" s="83" t="s">
        <v>42</v>
      </c>
      <c r="G9" s="84"/>
      <c r="H9" s="38">
        <v>0</v>
      </c>
      <c r="K9" s="14"/>
    </row>
    <row r="10" spans="1:11" ht="15.75" x14ac:dyDescent="0.25">
      <c r="A10" s="22"/>
      <c r="B10" s="7"/>
      <c r="C10" s="21"/>
      <c r="D10" s="21"/>
      <c r="E10" s="21"/>
      <c r="F10" s="85" t="s">
        <v>43</v>
      </c>
      <c r="G10" s="86"/>
      <c r="H10" s="39">
        <f>SUM(H8-H9)</f>
        <v>0</v>
      </c>
    </row>
    <row r="11" spans="1:11" x14ac:dyDescent="0.25">
      <c r="A11" s="1"/>
      <c r="B11" s="9"/>
      <c r="C11" s="12"/>
      <c r="D11" s="12"/>
      <c r="E11" s="12"/>
      <c r="F11" s="12"/>
      <c r="G11" s="9"/>
      <c r="H11" s="9"/>
    </row>
    <row r="12" spans="1:11" x14ac:dyDescent="0.25">
      <c r="A12" s="4"/>
      <c r="B12" s="74" t="s">
        <v>44</v>
      </c>
      <c r="C12" s="75"/>
      <c r="D12" s="75"/>
      <c r="E12" s="75"/>
      <c r="F12" s="75"/>
      <c r="G12" s="75"/>
      <c r="H12" s="76"/>
    </row>
    <row r="13" spans="1:11" x14ac:dyDescent="0.25">
      <c r="A13" s="4"/>
      <c r="B13" s="77"/>
      <c r="C13" s="78"/>
      <c r="D13" s="78"/>
      <c r="E13" s="78"/>
      <c r="F13" s="78"/>
      <c r="G13" s="78"/>
      <c r="H13" s="79"/>
    </row>
    <row r="14" spans="1:11" x14ac:dyDescent="0.25">
      <c r="A14" s="4"/>
      <c r="B14" s="77"/>
      <c r="C14" s="78"/>
      <c r="D14" s="78"/>
      <c r="E14" s="78"/>
      <c r="F14" s="78"/>
      <c r="G14" s="78"/>
      <c r="H14" s="79"/>
    </row>
    <row r="15" spans="1:11" x14ac:dyDescent="0.25">
      <c r="A15" s="4"/>
      <c r="B15" s="77"/>
      <c r="C15" s="78"/>
      <c r="D15" s="78"/>
      <c r="E15" s="78"/>
      <c r="F15" s="78"/>
      <c r="G15" s="78"/>
      <c r="H15" s="79"/>
    </row>
    <row r="16" spans="1:11" x14ac:dyDescent="0.25">
      <c r="A16" s="5"/>
      <c r="B16" s="80"/>
      <c r="C16" s="81"/>
      <c r="D16" s="81"/>
      <c r="E16" s="81"/>
      <c r="F16" s="81"/>
      <c r="G16" s="81"/>
      <c r="H16" s="82"/>
    </row>
    <row r="17" spans="1:8" x14ac:dyDescent="0.25">
      <c r="A17" s="5"/>
      <c r="B17" s="10"/>
      <c r="C17" s="13"/>
      <c r="D17" s="13"/>
      <c r="E17" s="13"/>
      <c r="F17" s="13"/>
      <c r="G17" s="10"/>
      <c r="H17" s="10"/>
    </row>
    <row r="19" spans="1:8" ht="23.25" x14ac:dyDescent="0.25">
      <c r="A19" s="59" t="s">
        <v>10</v>
      </c>
      <c r="B19" s="59"/>
      <c r="C19" s="59"/>
      <c r="D19" s="59"/>
      <c r="E19" s="59"/>
      <c r="F19" s="59"/>
      <c r="G19" s="59"/>
      <c r="H19" s="59"/>
    </row>
    <row r="20" spans="1:8" ht="23.25" x14ac:dyDescent="0.25">
      <c r="A20" s="65" t="s">
        <v>79</v>
      </c>
      <c r="B20" s="66"/>
      <c r="C20" s="66"/>
      <c r="D20" s="66"/>
      <c r="E20" s="66"/>
      <c r="F20" s="66"/>
      <c r="G20" s="66"/>
      <c r="H20" s="67"/>
    </row>
    <row r="21" spans="1:8" ht="31.5" x14ac:dyDescent="0.25">
      <c r="A21" s="68" t="s">
        <v>14</v>
      </c>
      <c r="B21" s="69"/>
      <c r="C21" s="18" t="s">
        <v>24</v>
      </c>
      <c r="D21" s="19" t="s">
        <v>85</v>
      </c>
      <c r="E21" s="19" t="s">
        <v>89</v>
      </c>
      <c r="F21" s="18" t="s">
        <v>83</v>
      </c>
      <c r="G21" s="19" t="s">
        <v>78</v>
      </c>
      <c r="H21" s="19" t="s">
        <v>17</v>
      </c>
    </row>
    <row r="22" spans="1:8" ht="31.5" x14ac:dyDescent="0.25">
      <c r="A22" s="17">
        <v>1</v>
      </c>
      <c r="B22" s="31" t="s">
        <v>81</v>
      </c>
      <c r="C22" s="31" t="s">
        <v>88</v>
      </c>
      <c r="D22" s="31"/>
      <c r="E22" s="31"/>
      <c r="F22" s="31"/>
      <c r="G22" s="37">
        <v>0</v>
      </c>
      <c r="H22" s="20">
        <f>F22*G22</f>
        <v>0</v>
      </c>
    </row>
    <row r="23" spans="1:8" ht="15.75" x14ac:dyDescent="0.25">
      <c r="A23" s="17">
        <v>2</v>
      </c>
      <c r="B23" s="31"/>
      <c r="C23" s="31"/>
      <c r="D23" s="31"/>
      <c r="E23" s="31"/>
      <c r="F23" s="31"/>
      <c r="G23" s="37">
        <v>0</v>
      </c>
      <c r="H23" s="20">
        <f>F23*G23</f>
        <v>0</v>
      </c>
    </row>
    <row r="24" spans="1:8" ht="15.75" x14ac:dyDescent="0.25">
      <c r="A24" s="17">
        <v>3</v>
      </c>
      <c r="B24" s="31"/>
      <c r="C24" s="31"/>
      <c r="D24" s="31"/>
      <c r="E24" s="31"/>
      <c r="F24" s="31"/>
      <c r="G24" s="37">
        <v>0</v>
      </c>
      <c r="H24" s="20">
        <f>F24*G24</f>
        <v>0</v>
      </c>
    </row>
    <row r="25" spans="1:8" ht="15.75" x14ac:dyDescent="0.25">
      <c r="A25" s="43"/>
      <c r="B25" s="42"/>
      <c r="C25" s="42"/>
      <c r="D25" s="42"/>
      <c r="E25" s="42"/>
      <c r="F25" s="70" t="s">
        <v>41</v>
      </c>
      <c r="G25" s="71"/>
      <c r="H25" s="48">
        <f>H22+H23+H24</f>
        <v>0</v>
      </c>
    </row>
    <row r="26" spans="1:8" ht="15.75" x14ac:dyDescent="0.25">
      <c r="A26" s="43"/>
      <c r="B26" s="42"/>
      <c r="C26" s="42"/>
      <c r="D26" s="42"/>
      <c r="E26" s="42"/>
      <c r="F26" s="83" t="s">
        <v>42</v>
      </c>
      <c r="G26" s="84"/>
      <c r="H26" s="38">
        <v>0</v>
      </c>
    </row>
    <row r="27" spans="1:8" ht="15.75" x14ac:dyDescent="0.25">
      <c r="A27" s="22"/>
      <c r="B27" s="7"/>
      <c r="C27" s="21"/>
      <c r="D27" s="21"/>
      <c r="E27" s="21"/>
      <c r="F27" s="85" t="s">
        <v>43</v>
      </c>
      <c r="G27" s="86"/>
      <c r="H27" s="39">
        <f>SUM(H25-H26)</f>
        <v>0</v>
      </c>
    </row>
    <row r="28" spans="1:8" x14ac:dyDescent="0.25">
      <c r="A28" s="1"/>
      <c r="B28" s="9"/>
      <c r="C28" s="12"/>
      <c r="D28" s="12"/>
      <c r="E28" s="12"/>
      <c r="F28" s="12"/>
      <c r="G28" s="9"/>
      <c r="H28" s="9"/>
    </row>
    <row r="29" spans="1:8" x14ac:dyDescent="0.25">
      <c r="A29" s="4"/>
      <c r="B29" s="74" t="s">
        <v>44</v>
      </c>
      <c r="C29" s="75"/>
      <c r="D29" s="75"/>
      <c r="E29" s="75"/>
      <c r="F29" s="75"/>
      <c r="G29" s="75"/>
      <c r="H29" s="76"/>
    </row>
    <row r="30" spans="1:8" x14ac:dyDescent="0.25">
      <c r="A30" s="4"/>
      <c r="B30" s="77"/>
      <c r="C30" s="78"/>
      <c r="D30" s="78"/>
      <c r="E30" s="78"/>
      <c r="F30" s="78"/>
      <c r="G30" s="78"/>
      <c r="H30" s="79"/>
    </row>
    <row r="31" spans="1:8" x14ac:dyDescent="0.25">
      <c r="A31" s="4"/>
      <c r="B31" s="77"/>
      <c r="C31" s="78"/>
      <c r="D31" s="78"/>
      <c r="E31" s="78"/>
      <c r="F31" s="78"/>
      <c r="G31" s="78"/>
      <c r="H31" s="79"/>
    </row>
    <row r="32" spans="1:8" x14ac:dyDescent="0.25">
      <c r="A32" s="4"/>
      <c r="B32" s="77"/>
      <c r="C32" s="78"/>
      <c r="D32" s="78"/>
      <c r="E32" s="78"/>
      <c r="F32" s="78"/>
      <c r="G32" s="78"/>
      <c r="H32" s="79"/>
    </row>
    <row r="33" spans="1:8" x14ac:dyDescent="0.25">
      <c r="A33" s="5"/>
      <c r="B33" s="80"/>
      <c r="C33" s="81"/>
      <c r="D33" s="81"/>
      <c r="E33" s="81"/>
      <c r="F33" s="81"/>
      <c r="G33" s="81"/>
      <c r="H33" s="82"/>
    </row>
    <row r="36" spans="1:8" ht="23.25" x14ac:dyDescent="0.25">
      <c r="A36" s="59" t="s">
        <v>10</v>
      </c>
      <c r="B36" s="59"/>
      <c r="C36" s="59"/>
      <c r="D36" s="59"/>
      <c r="E36" s="59"/>
      <c r="F36" s="59"/>
      <c r="G36" s="59"/>
      <c r="H36" s="59"/>
    </row>
    <row r="37" spans="1:8" ht="23.25" x14ac:dyDescent="0.25">
      <c r="A37" s="65" t="s">
        <v>80</v>
      </c>
      <c r="B37" s="66"/>
      <c r="C37" s="66"/>
      <c r="D37" s="66"/>
      <c r="E37" s="66"/>
      <c r="F37" s="66"/>
      <c r="G37" s="66"/>
      <c r="H37" s="67"/>
    </row>
    <row r="38" spans="1:8" ht="31.5" x14ac:dyDescent="0.25">
      <c r="A38" s="68" t="s">
        <v>14</v>
      </c>
      <c r="B38" s="69"/>
      <c r="C38" s="18" t="s">
        <v>24</v>
      </c>
      <c r="D38" s="19" t="s">
        <v>85</v>
      </c>
      <c r="E38" s="19" t="s">
        <v>89</v>
      </c>
      <c r="F38" s="18" t="s">
        <v>83</v>
      </c>
      <c r="G38" s="19" t="s">
        <v>78</v>
      </c>
      <c r="H38" s="19" t="s">
        <v>17</v>
      </c>
    </row>
    <row r="39" spans="1:8" ht="31.5" x14ac:dyDescent="0.25">
      <c r="A39" s="17">
        <v>1</v>
      </c>
      <c r="B39" s="31" t="s">
        <v>81</v>
      </c>
      <c r="C39" s="31" t="s">
        <v>86</v>
      </c>
      <c r="D39" s="31"/>
      <c r="E39" s="31"/>
      <c r="F39" s="31"/>
      <c r="G39" s="37">
        <v>0</v>
      </c>
      <c r="H39" s="20">
        <f>F39*G39</f>
        <v>0</v>
      </c>
    </row>
    <row r="40" spans="1:8" ht="15.75" x14ac:dyDescent="0.25">
      <c r="A40" s="17">
        <v>2</v>
      </c>
      <c r="B40" s="31"/>
      <c r="C40" s="31"/>
      <c r="D40" s="31"/>
      <c r="E40" s="31"/>
      <c r="F40" s="31"/>
      <c r="G40" s="37">
        <v>0</v>
      </c>
      <c r="H40" s="20">
        <f>F40*G40</f>
        <v>0</v>
      </c>
    </row>
    <row r="41" spans="1:8" ht="15.75" x14ac:dyDescent="0.25">
      <c r="A41" s="17">
        <v>3</v>
      </c>
      <c r="B41" s="31"/>
      <c r="C41" s="31"/>
      <c r="D41" s="31"/>
      <c r="E41" s="31"/>
      <c r="F41" s="31"/>
      <c r="G41" s="37">
        <v>0</v>
      </c>
      <c r="H41" s="20">
        <f>F41*G41</f>
        <v>0</v>
      </c>
    </row>
    <row r="42" spans="1:8" ht="15.75" x14ac:dyDescent="0.25">
      <c r="A42" s="43"/>
      <c r="B42" s="42"/>
      <c r="C42" s="42"/>
      <c r="D42" s="42"/>
      <c r="E42" s="42"/>
      <c r="F42" s="70" t="s">
        <v>41</v>
      </c>
      <c r="G42" s="71"/>
      <c r="H42" s="48">
        <f>H39+H40+H41</f>
        <v>0</v>
      </c>
    </row>
    <row r="43" spans="1:8" ht="15.75" x14ac:dyDescent="0.25">
      <c r="A43" s="43"/>
      <c r="B43" s="42"/>
      <c r="C43" s="42"/>
      <c r="D43" s="42"/>
      <c r="E43" s="42"/>
      <c r="F43" s="83" t="s">
        <v>42</v>
      </c>
      <c r="G43" s="84"/>
      <c r="H43" s="38">
        <v>0</v>
      </c>
    </row>
    <row r="44" spans="1:8" ht="15.75" x14ac:dyDescent="0.25">
      <c r="A44" s="22"/>
      <c r="B44" s="7"/>
      <c r="C44" s="21"/>
      <c r="D44" s="21"/>
      <c r="E44" s="21"/>
      <c r="F44" s="85" t="s">
        <v>43</v>
      </c>
      <c r="G44" s="86"/>
      <c r="H44" s="39">
        <f>SUM(H42-H43)</f>
        <v>0</v>
      </c>
    </row>
    <row r="45" spans="1:8" x14ac:dyDescent="0.25">
      <c r="A45" s="1"/>
      <c r="B45" s="9"/>
      <c r="C45" s="12"/>
      <c r="D45" s="12"/>
      <c r="E45" s="12"/>
      <c r="F45" s="12"/>
      <c r="G45" s="9"/>
      <c r="H45" s="9"/>
    </row>
    <row r="46" spans="1:8" x14ac:dyDescent="0.25">
      <c r="A46" s="4"/>
      <c r="B46" s="74" t="s">
        <v>44</v>
      </c>
      <c r="C46" s="75"/>
      <c r="D46" s="75"/>
      <c r="E46" s="75"/>
      <c r="F46" s="75"/>
      <c r="G46" s="75"/>
      <c r="H46" s="76"/>
    </row>
    <row r="47" spans="1:8" x14ac:dyDescent="0.25">
      <c r="A47" s="4"/>
      <c r="B47" s="77"/>
      <c r="C47" s="78"/>
      <c r="D47" s="78"/>
      <c r="E47" s="78"/>
      <c r="F47" s="78"/>
      <c r="G47" s="78"/>
      <c r="H47" s="79"/>
    </row>
    <row r="48" spans="1:8" x14ac:dyDescent="0.25">
      <c r="A48" s="4"/>
      <c r="B48" s="77"/>
      <c r="C48" s="78"/>
      <c r="D48" s="78"/>
      <c r="E48" s="78"/>
      <c r="F48" s="78"/>
      <c r="G48" s="78"/>
      <c r="H48" s="79"/>
    </row>
    <row r="49" spans="1:8" x14ac:dyDescent="0.25">
      <c r="A49" s="4"/>
      <c r="B49" s="77"/>
      <c r="C49" s="78"/>
      <c r="D49" s="78"/>
      <c r="E49" s="78"/>
      <c r="F49" s="78"/>
      <c r="G49" s="78"/>
      <c r="H49" s="79"/>
    </row>
    <row r="50" spans="1:8" x14ac:dyDescent="0.25">
      <c r="A50" s="5"/>
      <c r="B50" s="80"/>
      <c r="C50" s="81"/>
      <c r="D50" s="81"/>
      <c r="E50" s="81"/>
      <c r="F50" s="81"/>
      <c r="G50" s="81"/>
      <c r="H50" s="82"/>
    </row>
  </sheetData>
  <mergeCells count="22">
    <mergeCell ref="B46:H50"/>
    <mergeCell ref="A38:B38"/>
    <mergeCell ref="F42:G42"/>
    <mergeCell ref="F43:G43"/>
    <mergeCell ref="F44:G44"/>
    <mergeCell ref="F26:G26"/>
    <mergeCell ref="F27:G27"/>
    <mergeCell ref="B29:H33"/>
    <mergeCell ref="A36:H36"/>
    <mergeCell ref="A37:H37"/>
    <mergeCell ref="A19:H19"/>
    <mergeCell ref="A20:H20"/>
    <mergeCell ref="A21:B21"/>
    <mergeCell ref="F25:G25"/>
    <mergeCell ref="A1:H1"/>
    <mergeCell ref="A4:B4"/>
    <mergeCell ref="A2:H2"/>
    <mergeCell ref="B12:H16"/>
    <mergeCell ref="F8:G8"/>
    <mergeCell ref="F9:G9"/>
    <mergeCell ref="F10:G10"/>
    <mergeCell ref="A3: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SGC Requirements</vt:lpstr>
      <vt:lpstr>Bidder Overview</vt:lpstr>
      <vt:lpstr>Bidder References</vt:lpstr>
      <vt:lpstr>Pricing</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2026-04-07T13:39:45Z</dcterms:modified>
</cp:coreProperties>
</file>