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PR_Purchasing1\RFPs RFQs\RFP_RFQ Packets\SNRC-0053-26STH STIR Truss Lighting\1 RFP Documents\"/>
    </mc:Choice>
  </mc:AlternateContent>
  <xr:revisionPtr revIDLastSave="0" documentId="13_ncr:1_{51839F61-0BC0-46EC-A170-60AB42102948}" xr6:coauthVersionLast="47" xr6:coauthVersionMax="47" xr10:uidLastSave="{00000000-0000-0000-0000-000000000000}"/>
  <bookViews>
    <workbookView xWindow="-120" yWindow="-120" windowWidth="29040" windowHeight="15720" tabRatio="659" xr2:uid="{00000000-000D-0000-FFFF-FFFF00000000}"/>
  </bookViews>
  <sheets>
    <sheet name="Instructions" sheetId="1" r:id="rId1"/>
    <sheet name="Overview" sheetId="9" r:id="rId2"/>
    <sheet name="SOW" sheetId="11" r:id="rId3"/>
    <sheet name="Bidder Questions" sheetId="10" r:id="rId4"/>
    <sheet name="Pric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 i="8" l="1"/>
  <c r="D8" i="8" l="1"/>
  <c r="D5" i="8"/>
  <c r="D6" i="8"/>
  <c r="D7" i="8"/>
  <c r="D4" i="8"/>
  <c r="D9" i="8" s="1"/>
  <c r="A3" i="11"/>
  <c r="A4" i="11" s="1"/>
  <c r="A5" i="11" s="1"/>
  <c r="A6" i="11" s="1"/>
  <c r="A7" i="11" s="1"/>
  <c r="A8" i="11" s="1"/>
</calcChain>
</file>

<file path=xl/sharedStrings.xml><?xml version="1.0" encoding="utf-8"?>
<sst xmlns="http://schemas.openxmlformats.org/spreadsheetml/2006/main" count="58" uniqueCount="55">
  <si>
    <t>BIDDER INSTRUCTIONS:</t>
  </si>
  <si>
    <t>YES</t>
  </si>
  <si>
    <t>NO</t>
  </si>
  <si>
    <t>COMMENTS</t>
  </si>
  <si>
    <t>PRICING &amp; PRICING TERMS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</si>
  <si>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</si>
  <si>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</si>
  <si>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</si>
  <si>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</si>
  <si>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</si>
  <si>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</si>
  <si>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</si>
  <si>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</si>
  <si>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</si>
  <si>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</si>
  <si>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</si>
  <si>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OVERVIEW</t>
  </si>
  <si>
    <t>VENDOR MINIMUM REQUIREMENTS</t>
  </si>
  <si>
    <t>Tab 2 - Bidder Overview</t>
  </si>
  <si>
    <t>Tab 3 - Scope of Work</t>
  </si>
  <si>
    <t>Tab 4 - Bidder Questions</t>
  </si>
  <si>
    <t>Tab 5 - Pricing</t>
  </si>
  <si>
    <t>SCOPE OF WORK</t>
  </si>
  <si>
    <t>END OF SOW</t>
  </si>
  <si>
    <t>Are you able to meet the specifications provided?  
If No, please explain in Comments section.</t>
  </si>
  <si>
    <t>Can you confirm your typical work days &amp; times?</t>
  </si>
  <si>
    <t xml:space="preserve">Can you confirm your earliest availability to start? </t>
  </si>
  <si>
    <t xml:space="preserve">Do you provide any discounts, such as early payment?
If Yes, please explain in the Comments section. </t>
  </si>
  <si>
    <t>Will you accept SGC's Terms &amp; Conditions as mentioned in the RFP document?
If No, please explain in Comments section.</t>
  </si>
  <si>
    <t xml:space="preserve">INSTRUCTIONS:  Please answer YES or NO to all questions below by placing an "X" in the appropriate column. Add any additional information in the COMMENTS column as needed or required. Please provide as much detail as possible. </t>
  </si>
  <si>
    <t>INSTRUCTIONS:  Please provide a clear review of all pricing and pricing terms for the Scope of Services specified in Exhibit A tab 3.</t>
  </si>
  <si>
    <t>Can you confirm the lead time required for you to have all materials available &amp; on site to complete the SOW?</t>
  </si>
  <si>
    <t>Can you provide any warranties associated with the equipment and/or installation?</t>
  </si>
  <si>
    <t xml:space="preserve">Supply the following equipment in noted quantities: </t>
  </si>
  <si>
    <t>QUANTITY</t>
  </si>
  <si>
    <t>Robe LED Wash 300X</t>
  </si>
  <si>
    <t>MA Lighting grandMA3 Compact Lighting Control Console</t>
  </si>
  <si>
    <t>Robe Painte (Blackk US, 10018043)</t>
  </si>
  <si>
    <t>Robe ParFect 150 FWQ RGBW</t>
  </si>
  <si>
    <t>QTY</t>
  </si>
  <si>
    <t>PRICE per EACH</t>
  </si>
  <si>
    <t>TOTAL</t>
  </si>
  <si>
    <t>Are there any tariffs assocated with your quotation?</t>
  </si>
  <si>
    <t>Robe LED Wash 300X (https://www.robelighting.com/ledwash-300x)</t>
  </si>
  <si>
    <t>Robe Painte (Blackk US, 10018043)(https://www.robelighting.com/painte)</t>
  </si>
  <si>
    <t>Robe ParFect 150 FWQ RGBW (https://www.robelighting.com/parfect-150-rgbw)</t>
  </si>
  <si>
    <t>MA Lighting grandMA3 Compact Lighting Control Console (https://www.malighting.com/product/grandma3-compact-4010506/)</t>
  </si>
  <si>
    <t>Include freight costs in quotation with delivery to 6000 Packard Road, Niagara Falls, New York 14304</t>
  </si>
  <si>
    <t>-</t>
  </si>
  <si>
    <r>
      <rPr>
        <b/>
        <sz val="11"/>
        <color theme="1"/>
        <rFont val="Calibri"/>
        <family val="2"/>
        <scheme val="minor"/>
      </rPr>
      <t xml:space="preserve">ALTERNATE #1: </t>
    </r>
    <r>
      <rPr>
        <sz val="11"/>
        <color theme="1"/>
        <rFont val="Calibri"/>
        <family val="2"/>
        <scheme val="minor"/>
      </rPr>
      <t xml:space="preserve"> grandMA3 onPC command wing XT / Art.No.: 4010519 (https://www.malighting.com/product/grandma3-onpc-command-wing-xt-4010519/)</t>
    </r>
  </si>
  <si>
    <t>ALTERNATE #1:  grandMA3 onPC command wing XT / Art.No.: 4010519</t>
  </si>
  <si>
    <t xml:space="preserve">SUBMITTALS: </t>
  </si>
  <si>
    <t xml:space="preserve">a.) PROVIDE ALL DOCUMENTATION ON MANUFACTURERS WARRANTIES </t>
  </si>
  <si>
    <t>FREIGHT &amp; SHIPPING (INCLUDE AND TARIFFS WITHIN THIS NUMBER)</t>
  </si>
  <si>
    <t>(Provide price decrease to this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</si>
</sst>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s>
  <fills count="5">
    <fill>
      <patternFill patternType="none"/>
    </fill>
    <fill>
      <patternFill patternType="gray125"/>
    </fill>
    <fill>
      <patternFill patternType="solid">
        <fgColor rgb="FF366092"/>
        <bgColor indexed="64"/>
      </patternFill>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bottom/>
      <diagonal/>
    </border>
  </borders>
  <cellStyleXfs count="1">
    <xf numFmtId="0" fontId="0" fillId="0" borderId="0"/>
  </cellStyleXfs>
  <cellXfs count="42">
    <xf numFmtId="0" fontId="0" fillId="0" borderId="0" xfId="0"/>
    <xf numFmtId="0" fontId="3" fillId="0" borderId="0" xfId="0" applyFont="1" applyAlignme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Fill="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0" fillId="0" borderId="1" xfId="0" applyFill="1" applyBorder="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vertical="center" wrapText="1"/>
    </xf>
    <xf numFmtId="0" fontId="7" fillId="0" borderId="0" xfId="0" applyFont="1" applyAlignment="1">
      <alignment vertical="center" wrapText="1"/>
    </xf>
    <xf numFmtId="0" fontId="0" fillId="0" borderId="4" xfId="0" applyFont="1" applyBorder="1" applyAlignment="1">
      <alignment horizontal="center" vertical="center" wrapText="1"/>
    </xf>
    <xf numFmtId="0" fontId="0" fillId="0" borderId="5" xfId="0" applyFont="1" applyBorder="1" applyAlignment="1">
      <alignment vertical="center" wrapText="1"/>
    </xf>
    <xf numFmtId="0" fontId="0" fillId="0" borderId="0" xfId="0" applyFont="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0" fillId="0" borderId="14" xfId="0" applyBorder="1" applyAlignment="1">
      <alignment horizontal="left" vertical="top" wrapText="1"/>
    </xf>
    <xf numFmtId="164" fontId="0" fillId="0" borderId="5" xfId="0" applyNumberFormat="1" applyFont="1" applyBorder="1" applyAlignment="1">
      <alignment vertical="center" wrapText="1"/>
    </xf>
    <xf numFmtId="0" fontId="5" fillId="0" borderId="15" xfId="0" applyFont="1" applyBorder="1"/>
    <xf numFmtId="9" fontId="5" fillId="0" borderId="15" xfId="0" applyNumberFormat="1" applyFont="1" applyBorder="1"/>
    <xf numFmtId="164" fontId="5" fillId="0" borderId="15" xfId="0" applyNumberFormat="1" applyFont="1" applyBorder="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7" fillId="0" borderId="8" xfId="0" applyFont="1" applyBorder="1" applyAlignment="1">
      <alignment vertical="center" wrapText="1"/>
    </xf>
    <xf numFmtId="0" fontId="7" fillId="0" borderId="10" xfId="0" applyFont="1" applyBorder="1" applyAlignment="1">
      <alignment vertical="center" wrapText="1"/>
    </xf>
    <xf numFmtId="0" fontId="7" fillId="0" borderId="9" xfId="0" applyFont="1" applyBorder="1" applyAlignment="1">
      <alignment vertical="center" wrapText="1"/>
    </xf>
    <xf numFmtId="0" fontId="0" fillId="0" borderId="16" xfId="0" applyFont="1" applyBorder="1" applyAlignment="1">
      <alignment horizontal="center" vertical="center" wrapText="1"/>
    </xf>
    <xf numFmtId="0" fontId="0" fillId="0" borderId="0" xfId="0" applyFont="1" applyBorder="1" applyAlignment="1">
      <alignment vertical="center" wrapText="1"/>
    </xf>
    <xf numFmtId="0" fontId="7" fillId="0" borderId="5" xfId="0" applyFont="1" applyBorder="1" applyAlignment="1">
      <alignment vertical="center" wrapText="1"/>
    </xf>
    <xf numFmtId="0" fontId="7" fillId="3" borderId="5" xfId="0" applyFont="1" applyFill="1" applyBorder="1" applyAlignment="1">
      <alignment vertical="center" wrapText="1"/>
    </xf>
    <xf numFmtId="0" fontId="5" fillId="3"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14</v>
      </c>
    </row>
    <row r="3" spans="1:1" x14ac:dyDescent="0.25">
      <c r="A3" s="5" t="s">
        <v>18</v>
      </c>
    </row>
    <row r="4" spans="1:1" x14ac:dyDescent="0.25">
      <c r="A4" s="5" t="s">
        <v>19</v>
      </c>
    </row>
    <row r="5" spans="1:1" x14ac:dyDescent="0.25">
      <c r="A5" s="5" t="s">
        <v>20</v>
      </c>
    </row>
    <row r="6" spans="1:1" x14ac:dyDescent="0.25">
      <c r="A6" s="12" t="s">
        <v>21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pane xSplit="2" ySplit="1" topLeftCell="C2" activePane="bottomRight" state="frozen"/>
      <selection pane="topRight" activeCell="C1" sqref="C1"/>
      <selection pane="bottomLeft" activeCell="A2" sqref="A2"/>
      <selection pane="bottomRight" activeCell="C34" sqref="C34"/>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15</v>
      </c>
      <c r="B1" s="30" t="s">
        <v>16</v>
      </c>
      <c r="C1" s="31"/>
      <c r="D1" s="6"/>
    </row>
    <row r="2" spans="1:4" x14ac:dyDescent="0.25">
      <c r="A2" s="3">
        <v>1</v>
      </c>
      <c r="B2" s="3" t="s">
        <v>5</v>
      </c>
      <c r="C2" s="7"/>
    </row>
    <row r="3" spans="1:4" x14ac:dyDescent="0.25">
      <c r="A3" s="3">
        <v>2</v>
      </c>
      <c r="B3" s="3" t="s">
        <v>6</v>
      </c>
      <c r="C3" s="7"/>
    </row>
    <row r="4" spans="1:4" x14ac:dyDescent="0.25">
      <c r="A4" s="3">
        <v>3</v>
      </c>
      <c r="B4" s="3" t="s">
        <v>7</v>
      </c>
      <c r="C4" s="7"/>
    </row>
    <row r="5" spans="1:4" x14ac:dyDescent="0.25">
      <c r="A5" s="3">
        <v>4</v>
      </c>
      <c r="B5" s="3" t="s">
        <v>8</v>
      </c>
      <c r="C5" s="7"/>
    </row>
    <row r="6" spans="1:4" x14ac:dyDescent="0.25">
      <c r="A6" s="3">
        <v>5</v>
      </c>
      <c r="B6" s="3" t="s">
        <v>9</v>
      </c>
      <c r="C6" s="7"/>
    </row>
    <row r="7" spans="1:4" x14ac:dyDescent="0.25">
      <c r="A7" s="3">
        <v>6</v>
      </c>
      <c r="B7" s="3" t="s">
        <v>10</v>
      </c>
      <c r="C7" s="7"/>
    </row>
    <row r="8" spans="1:4" x14ac:dyDescent="0.25">
      <c r="A8" s="3">
        <v>7</v>
      </c>
      <c r="B8" s="3" t="s">
        <v>11</v>
      </c>
      <c r="C8" s="7"/>
    </row>
    <row r="9" spans="1:4" ht="30" x14ac:dyDescent="0.25">
      <c r="A9" s="3">
        <v>8</v>
      </c>
      <c r="B9" s="3" t="s">
        <v>12</v>
      </c>
      <c r="C9" s="7"/>
    </row>
    <row r="10" spans="1:4" x14ac:dyDescent="0.25">
      <c r="A10" s="3">
        <v>9</v>
      </c>
      <c r="B10" s="3" t="s">
        <v>13</v>
      </c>
      <c r="C10" s="7"/>
    </row>
  </sheetData>
  <mergeCells count="1">
    <mergeCell ref="B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zoomScaleNormal="100" workbookViewId="0">
      <pane ySplit="1" topLeftCell="A2" activePane="bottomLeft" state="frozen"/>
      <selection pane="bottomLeft" activeCell="B10" sqref="B10"/>
    </sheetView>
  </sheetViews>
  <sheetFormatPr defaultColWidth="8.85546875" defaultRowHeight="15" x14ac:dyDescent="0.25"/>
  <cols>
    <col min="1" max="1" width="3.85546875" style="20" bestFit="1" customWidth="1"/>
    <col min="2" max="2" width="101.85546875" style="2" customWidth="1"/>
    <col min="3" max="3" width="21" style="2" customWidth="1"/>
    <col min="4" max="16384" width="8.85546875" style="2"/>
  </cols>
  <sheetData>
    <row r="1" spans="1:3" ht="15.6" customHeight="1" thickBot="1" x14ac:dyDescent="0.3">
      <c r="A1" s="13" t="s">
        <v>15</v>
      </c>
      <c r="B1" s="14" t="s">
        <v>22</v>
      </c>
      <c r="C1" s="14" t="s">
        <v>34</v>
      </c>
    </row>
    <row r="2" spans="1:3" s="17" customFormat="1" x14ac:dyDescent="0.25">
      <c r="A2" s="15">
        <v>1</v>
      </c>
      <c r="B2" s="16" t="s">
        <v>33</v>
      </c>
      <c r="C2" s="16"/>
    </row>
    <row r="3" spans="1:3" x14ac:dyDescent="0.25">
      <c r="A3" s="18">
        <f>A2+1</f>
        <v>2</v>
      </c>
      <c r="B3" s="19" t="s">
        <v>43</v>
      </c>
      <c r="C3" s="19">
        <v>13</v>
      </c>
    </row>
    <row r="4" spans="1:3" s="17" customFormat="1" x14ac:dyDescent="0.25">
      <c r="A4" s="18">
        <f t="shared" ref="A4:A8" si="0">A3+1</f>
        <v>3</v>
      </c>
      <c r="B4" s="19" t="s">
        <v>45</v>
      </c>
      <c r="C4" s="19">
        <v>13</v>
      </c>
    </row>
    <row r="5" spans="1:3" x14ac:dyDescent="0.25">
      <c r="A5" s="18">
        <f t="shared" si="0"/>
        <v>4</v>
      </c>
      <c r="B5" s="19" t="s">
        <v>44</v>
      </c>
      <c r="C5" s="19">
        <v>13</v>
      </c>
    </row>
    <row r="6" spans="1:3" ht="30" x14ac:dyDescent="0.25">
      <c r="A6" s="18">
        <f t="shared" si="0"/>
        <v>5</v>
      </c>
      <c r="B6" s="19" t="s">
        <v>46</v>
      </c>
      <c r="C6" s="19">
        <v>1</v>
      </c>
    </row>
    <row r="7" spans="1:3" x14ac:dyDescent="0.25">
      <c r="A7" s="18">
        <f t="shared" si="0"/>
        <v>6</v>
      </c>
      <c r="B7" s="19" t="s">
        <v>47</v>
      </c>
      <c r="C7" s="19"/>
    </row>
    <row r="8" spans="1:3" ht="30" x14ac:dyDescent="0.25">
      <c r="A8" s="18">
        <f t="shared" si="0"/>
        <v>7</v>
      </c>
      <c r="B8" s="19" t="s">
        <v>49</v>
      </c>
      <c r="C8" s="19">
        <v>1</v>
      </c>
    </row>
    <row r="9" spans="1:3" x14ac:dyDescent="0.25">
      <c r="A9" s="18">
        <v>8</v>
      </c>
      <c r="B9" s="39" t="s">
        <v>51</v>
      </c>
      <c r="C9" s="19"/>
    </row>
    <row r="10" spans="1:3" ht="15.75" thickBot="1" x14ac:dyDescent="0.3">
      <c r="A10" s="37">
        <v>9</v>
      </c>
      <c r="B10" s="19" t="s">
        <v>52</v>
      </c>
      <c r="C10" s="38"/>
    </row>
    <row r="11" spans="1:3" ht="15.6" customHeight="1" thickBot="1" x14ac:dyDescent="0.3">
      <c r="A11" s="32" t="s">
        <v>23</v>
      </c>
      <c r="B11" s="33"/>
    </row>
  </sheetData>
  <mergeCells count="1">
    <mergeCell ref="A11:B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
  <sheetViews>
    <sheetView workbookViewId="0">
      <pane ySplit="2" topLeftCell="A3" activePane="bottomLeft" state="frozen"/>
      <selection pane="bottomLeft" activeCell="A11" sqref="A11"/>
    </sheetView>
  </sheetViews>
  <sheetFormatPr defaultColWidth="8.7109375" defaultRowHeight="15" x14ac:dyDescent="0.25"/>
  <cols>
    <col min="1" max="1" width="5.85546875" style="9" bestFit="1" customWidth="1"/>
    <col min="2" max="2" width="61.85546875" style="2" customWidth="1"/>
    <col min="3" max="3" width="4.28515625" style="2" customWidth="1"/>
    <col min="4" max="4" width="4.42578125" style="2" customWidth="1"/>
    <col min="5" max="5" width="52.42578125" style="2" customWidth="1"/>
    <col min="6" max="16384" width="8.7109375" style="2"/>
  </cols>
  <sheetData>
    <row r="1" spans="1:6" ht="35.1" customHeight="1" thickBot="1" x14ac:dyDescent="0.3">
      <c r="A1" s="34" t="s">
        <v>29</v>
      </c>
      <c r="B1" s="35"/>
      <c r="C1" s="35"/>
      <c r="D1" s="35"/>
      <c r="E1" s="36"/>
    </row>
    <row r="2" spans="1:6" s="9" customFormat="1" ht="32.25" thickBot="1" x14ac:dyDescent="0.3">
      <c r="A2" s="21" t="s">
        <v>15</v>
      </c>
      <c r="B2" s="22" t="s">
        <v>17</v>
      </c>
      <c r="C2" s="23" t="s">
        <v>1</v>
      </c>
      <c r="D2" s="23" t="s">
        <v>2</v>
      </c>
      <c r="E2" s="24" t="s">
        <v>3</v>
      </c>
      <c r="F2" s="6"/>
    </row>
    <row r="3" spans="1:6" ht="30.75" thickBot="1" x14ac:dyDescent="0.3">
      <c r="A3" s="25">
        <v>1</v>
      </c>
      <c r="B3" s="25" t="s">
        <v>24</v>
      </c>
      <c r="C3" s="25"/>
      <c r="D3" s="25"/>
      <c r="E3" s="25"/>
    </row>
    <row r="4" spans="1:6" ht="15.75" thickBot="1" x14ac:dyDescent="0.3">
      <c r="A4" s="25">
        <v>2</v>
      </c>
      <c r="B4" s="25" t="s">
        <v>25</v>
      </c>
      <c r="C4" s="25"/>
      <c r="D4" s="25"/>
      <c r="E4" s="25"/>
    </row>
    <row r="5" spans="1:6" ht="30.75" thickBot="1" x14ac:dyDescent="0.3">
      <c r="A5" s="25">
        <v>3</v>
      </c>
      <c r="B5" s="25" t="s">
        <v>31</v>
      </c>
      <c r="C5" s="25"/>
      <c r="D5" s="25"/>
      <c r="E5" s="25"/>
    </row>
    <row r="6" spans="1:6" ht="15.75" thickBot="1" x14ac:dyDescent="0.3">
      <c r="A6" s="25">
        <v>4</v>
      </c>
      <c r="B6" s="25" t="s">
        <v>26</v>
      </c>
      <c r="C6" s="25"/>
      <c r="D6" s="25"/>
      <c r="E6" s="25"/>
    </row>
    <row r="7" spans="1:6" ht="30.75" thickBot="1" x14ac:dyDescent="0.3">
      <c r="A7" s="25">
        <v>5</v>
      </c>
      <c r="B7" s="25" t="s">
        <v>27</v>
      </c>
      <c r="C7" s="25"/>
      <c r="D7" s="25"/>
      <c r="E7" s="25"/>
    </row>
    <row r="8" spans="1:6" ht="45.75" thickBot="1" x14ac:dyDescent="0.3">
      <c r="A8" s="25">
        <v>6</v>
      </c>
      <c r="B8" s="25" t="s">
        <v>28</v>
      </c>
      <c r="C8" s="25"/>
      <c r="D8" s="25"/>
      <c r="E8" s="25"/>
    </row>
    <row r="9" spans="1:6" ht="30.75" thickBot="1" x14ac:dyDescent="0.3">
      <c r="A9" s="25">
        <v>7</v>
      </c>
      <c r="B9" s="25" t="s">
        <v>32</v>
      </c>
      <c r="C9" s="25"/>
      <c r="D9" s="25"/>
      <c r="E9" s="25"/>
    </row>
    <row r="10" spans="1:6" x14ac:dyDescent="0.25">
      <c r="A10" s="25">
        <v>8</v>
      </c>
      <c r="B10" s="25" t="s">
        <v>42</v>
      </c>
      <c r="C10" s="25"/>
      <c r="D10" s="25"/>
      <c r="E10" s="25"/>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workbookViewId="0">
      <selection activeCell="A35" sqref="A34:A35"/>
    </sheetView>
  </sheetViews>
  <sheetFormatPr defaultColWidth="8.5703125" defaultRowHeight="15.75" x14ac:dyDescent="0.25"/>
  <cols>
    <col min="1" max="1" width="73.5703125" style="1" customWidth="1"/>
    <col min="2" max="2" width="8.5703125" style="1"/>
    <col min="3" max="3" width="16.140625" style="1" bestFit="1" customWidth="1"/>
    <col min="4" max="4" width="14.5703125" style="1" customWidth="1"/>
    <col min="5" max="16384" width="8.5703125" style="1"/>
  </cols>
  <sheetData>
    <row r="1" spans="1:4" ht="44.45" customHeight="1" x14ac:dyDescent="0.25">
      <c r="A1" s="10" t="s">
        <v>30</v>
      </c>
    </row>
    <row r="2" spans="1:4" x14ac:dyDescent="0.25">
      <c r="A2" s="11" t="s">
        <v>4</v>
      </c>
      <c r="B2" s="11" t="s">
        <v>39</v>
      </c>
      <c r="C2" s="11" t="s">
        <v>40</v>
      </c>
      <c r="D2" s="11" t="s">
        <v>41</v>
      </c>
    </row>
    <row r="4" spans="1:4" x14ac:dyDescent="0.25">
      <c r="A4" s="19" t="s">
        <v>35</v>
      </c>
      <c r="B4" s="19">
        <v>13</v>
      </c>
      <c r="C4" s="19"/>
      <c r="D4" s="26">
        <f>B4*C4</f>
        <v>0</v>
      </c>
    </row>
    <row r="5" spans="1:4" x14ac:dyDescent="0.25">
      <c r="A5" s="19" t="s">
        <v>38</v>
      </c>
      <c r="B5" s="19">
        <v>13</v>
      </c>
      <c r="C5" s="19"/>
      <c r="D5" s="26">
        <f t="shared" ref="D5:D7" si="0">B5*C5</f>
        <v>0</v>
      </c>
    </row>
    <row r="6" spans="1:4" x14ac:dyDescent="0.25">
      <c r="A6" s="19" t="s">
        <v>37</v>
      </c>
      <c r="B6" s="19">
        <v>13</v>
      </c>
      <c r="C6" s="19"/>
      <c r="D6" s="26">
        <f t="shared" si="0"/>
        <v>0</v>
      </c>
    </row>
    <row r="7" spans="1:4" x14ac:dyDescent="0.25">
      <c r="A7" s="19" t="s">
        <v>36</v>
      </c>
      <c r="B7" s="19">
        <v>1</v>
      </c>
      <c r="C7" s="19"/>
      <c r="D7" s="26">
        <f t="shared" si="0"/>
        <v>0</v>
      </c>
    </row>
    <row r="8" spans="1:4" ht="16.5" thickBot="1" x14ac:dyDescent="0.3">
      <c r="A8" s="19" t="s">
        <v>53</v>
      </c>
      <c r="B8" s="19">
        <v>1</v>
      </c>
      <c r="C8" s="19"/>
      <c r="D8" s="26">
        <f t="shared" ref="D8" si="1">B8*C8</f>
        <v>0</v>
      </c>
    </row>
    <row r="9" spans="1:4" ht="16.5" thickTop="1" x14ac:dyDescent="0.25">
      <c r="A9" s="27" t="s">
        <v>41</v>
      </c>
      <c r="B9" s="27" t="s">
        <v>48</v>
      </c>
      <c r="C9" s="28"/>
      <c r="D9" s="29">
        <f>SUM(D4:D8)</f>
        <v>0</v>
      </c>
    </row>
    <row r="10" spans="1:4" x14ac:dyDescent="0.25">
      <c r="A10" s="40" t="s">
        <v>50</v>
      </c>
      <c r="B10" s="19">
        <v>1</v>
      </c>
      <c r="C10" s="19"/>
      <c r="D10" s="26">
        <f>B10*C10</f>
        <v>0</v>
      </c>
    </row>
    <row r="11" spans="1:4" x14ac:dyDescent="0.25">
      <c r="A11" s="41"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SOW</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2023-10-30T00:28:26Z</cp:lastPrinted>
  <dcterms:created xsi:type="dcterms:W3CDTF">2022-10-30T01:42:34Z</dcterms:created>
  <dcterms:modified xsi:type="dcterms:W3CDTF">2026-03-18T16:09:15Z</dcterms:modified>
</cp:coreProperties>
</file>