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nfgc.local\Files\Profiles\Sheaton\My Documents\Projects\IN PROCESS\Snow Removal\1- RFP Docs\"/>
    </mc:Choice>
  </mc:AlternateContent>
  <xr:revisionPtr revIDLastSave="0" documentId="13_ncr:1_{6ABC6120-7E40-44AC-AEC7-248B36392969}" xr6:coauthVersionLast="47" xr6:coauthVersionMax="47" xr10:uidLastSave="{00000000-0000-0000-0000-000000000000}"/>
  <bookViews>
    <workbookView xWindow="-110" yWindow="-110" windowWidth="19420" windowHeight="10300" tabRatio="659" firstSheet="2" activeTab="3" xr2:uid="{00000000-000D-0000-FFFF-FFFF00000000}"/>
  </bookViews>
  <sheets>
    <sheet name="Vendor Overview" sheetId="9" state="hidden" r:id="rId1"/>
    <sheet name="Specifications" sheetId="11" state="hidden" r:id="rId2"/>
    <sheet name="Bidder Questions" sheetId="10" r:id="rId3"/>
    <sheet name="Pricing" sheetId="13" r:id="rId4"/>
    <sheet name="Sheet1" sheetId="14" state="hidden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1" l="1"/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</calcChain>
</file>

<file path=xl/sharedStrings.xml><?xml version="1.0" encoding="utf-8"?>
<sst xmlns="http://schemas.openxmlformats.org/spreadsheetml/2006/main" count="122" uniqueCount="108">
  <si>
    <t>COMMENTS</t>
  </si>
  <si>
    <t>Bidder Name</t>
  </si>
  <si>
    <t>Location</t>
  </si>
  <si>
    <t>In Business Since</t>
  </si>
  <si>
    <t># of Employees</t>
  </si>
  <si>
    <t># of Clients</t>
  </si>
  <si>
    <t>Industries Served</t>
  </si>
  <si>
    <t>Company Overview</t>
  </si>
  <si>
    <t>Product Solution Overview</t>
  </si>
  <si>
    <t>Service Overview</t>
  </si>
  <si>
    <t>ID</t>
  </si>
  <si>
    <t>BIDDER QUESTIONS</t>
  </si>
  <si>
    <t>BIDDER OVERVIEW</t>
  </si>
  <si>
    <t>SPECIFICATIONS</t>
  </si>
  <si>
    <t>INSTRUCTIONS:  SGC is seeking the following.  (See separate PDF for same specifications)</t>
  </si>
  <si>
    <t xml:space="preserve">Please include pricing on the following, seats, brackets, spare parts, installation and freight. Quantities below. Please also provide any warranty information as well. </t>
  </si>
  <si>
    <t>Sanitary seats—70 with 10 spares</t>
  </si>
  <si>
    <t>Battery packs—70 with 18 spares</t>
  </si>
  <si>
    <t>Chargers—18</t>
  </si>
  <si>
    <t>Refills—15 cases</t>
  </si>
  <si>
    <t>Installation on 70 toilets</t>
  </si>
  <si>
    <t>A hands-free digital system can be triggered by a wave of a hand over the toilet seat sensor. The sanitary seat cover is replaced, and fail-safe internal razor blade ensures that the used sanitary seat cover can never be used again.</t>
  </si>
  <si>
    <t>Capacity – Seatings per Roll</t>
  </si>
  <si>
    <t>165 seatings.</t>
  </si>
  <si>
    <t>Activation</t>
  </si>
  <si>
    <t>Hands-free wall mounted</t>
  </si>
  <si>
    <t>sensor or push button.</t>
  </si>
  <si>
    <t>LED Display &amp; Colored Warning Indicators</t>
  </si>
  <si>
    <t>Digital display automatically indicates low film and low battery conditions as well as other seat functions.</t>
  </si>
  <si>
    <t>Power Supply</t>
  </si>
  <si>
    <t>Long Life Rechargeable Battery Packs, with up to 6,000 seatings/charge.</t>
  </si>
  <si>
    <t>Quantities:</t>
  </si>
  <si>
    <t>Specifications:</t>
  </si>
  <si>
    <t>END OF SPECIFICATIONS</t>
  </si>
  <si>
    <t xml:space="preserve">We are in the market for automatic sanitary toilet seat covers. </t>
  </si>
  <si>
    <t>Comments</t>
  </si>
  <si>
    <t>Have you experienced any contract terminations for cause within the last five years? If yes, explain.</t>
  </si>
  <si>
    <t>Do you use subcontractors? If so, for which services?</t>
  </si>
  <si>
    <t>What background checks or screening do you perform on employees?</t>
  </si>
  <si>
    <t>Provide your written safety program.</t>
  </si>
  <si>
    <t>What service-level guarantees are offered?</t>
  </si>
  <si>
    <t>Can you meet all insurance requirements?</t>
  </si>
  <si>
    <t>Provide at least three comparable contracts completed within the last five years.
Include:
- customer name
- contact information
- contract value
- duration
Provide any performance metrics achieved under those contracts</t>
  </si>
  <si>
    <t>Are pricing guarantees available for multiple years?</t>
  </si>
  <si>
    <t>If not, identify annual price escalation methodology.</t>
  </si>
  <si>
    <t>CONTRACTOR ALLOWANCES</t>
  </si>
  <si>
    <t>ADDITIONAL PRICING</t>
  </si>
  <si>
    <t xml:space="preserve">Pricing Proposal </t>
  </si>
  <si>
    <t>Description</t>
  </si>
  <si>
    <t>UOM</t>
  </si>
  <si>
    <t>Allowance</t>
  </si>
  <si>
    <t>Seneca Niagara Resort &amp; Casino</t>
  </si>
  <si>
    <t xml:space="preserve">Snow Removal </t>
  </si>
  <si>
    <t>CUBIC YARDS</t>
  </si>
  <si>
    <t>Rock Salt Per Ton Spread</t>
  </si>
  <si>
    <t>TONS</t>
  </si>
  <si>
    <t xml:space="preserve">Seneca Buffalo Creek Resort &amp; Casino </t>
  </si>
  <si>
    <t xml:space="preserve">Base pricing is requested to be submitted both with and without inclusion of the sidewalks/walkways. </t>
  </si>
  <si>
    <t>Price</t>
  </si>
  <si>
    <t>Roads and Parking Lots Only</t>
  </si>
  <si>
    <t>SNRC Snow Removal - Annual Base Price</t>
  </si>
  <si>
    <t>Snow Removal/De-Icing - Roads/Parking Lots 
(after Contractor allowance)</t>
  </si>
  <si>
    <t>per YARD</t>
  </si>
  <si>
    <t xml:space="preserve">Snow Removal/De-Icing - Sidewalks </t>
  </si>
  <si>
    <t>per SQFT</t>
  </si>
  <si>
    <t>Rock Salt per Ton Spread 
(after Contractor allowance)</t>
  </si>
  <si>
    <t>per TON</t>
  </si>
  <si>
    <t>Price to Clear Snow from Parking Garage Rooftop</t>
  </si>
  <si>
    <t>How many years has your company been providing commercial snow and ice management services?</t>
  </si>
  <si>
    <t>How many snow operations personnel are available during a storm?</t>
  </si>
  <si>
    <t>Are crews employees or subcontractors?</t>
  </si>
  <si>
    <t>What training is provided to operators?</t>
  </si>
  <si>
    <t>Do you use designated account managers for large clients?</t>
  </si>
  <si>
    <t>Have you serviced casinos, hotels, healthcare facilities, or 24/7 operations?</t>
  </si>
  <si>
    <t>What snowfall accumulation triggers service?</t>
  </si>
  <si>
    <t>What are your target response times after snowfall begins?</t>
  </si>
  <si>
    <t>Do you provide 24/7 monitoring and dispatch?</t>
  </si>
  <si>
    <t>How often will properties be serviced during extended storms?</t>
  </si>
  <si>
    <t>Provide a complete list of snow removal equipment.</t>
  </si>
  <si>
    <t>How many plow trucks, loaders, skid steers, sidewalk machines, and salt spreaders do you own?</t>
  </si>
  <si>
    <t>How is equipment maintained and inspected?</t>
  </si>
  <si>
    <t>Do you have snow hauling capability?</t>
  </si>
  <si>
    <t>What is your salt storage capacity?</t>
  </si>
  <si>
    <t>How many commercial properties do you currently service? 
What is the largest contract you currently manage?</t>
  </si>
  <si>
    <t>Can you provide real-time service logs?</t>
  </si>
  <si>
    <t>Is client portal access available?</t>
  </si>
  <si>
    <t>Are weather-monitoring services utilized?</t>
  </si>
  <si>
    <t xml:space="preserve">INSTRUCTIONS: Please provide the information/pricing requested below. 
This tab MUST be completed and returned with your bid. In addition, alternative pricing models may be submitted as a separate attachment.  </t>
  </si>
  <si>
    <t>Price to Clear Snow from Additional Areas</t>
  </si>
  <si>
    <r>
      <t xml:space="preserve">BASE PRICING - </t>
    </r>
    <r>
      <rPr>
        <sz val="11"/>
        <color theme="0"/>
        <rFont val="Arial"/>
        <family val="2"/>
      </rPr>
      <t xml:space="preserve"> requested to be submitted both with and without inclusion of the sidewalks/walkways.</t>
    </r>
    <r>
      <rPr>
        <sz val="14"/>
        <color theme="0"/>
        <rFont val="Arial"/>
        <family val="2"/>
      </rPr>
      <t xml:space="preserve"> </t>
    </r>
  </si>
  <si>
    <t>Roads, Parking Lots and Sidewalks</t>
  </si>
  <si>
    <t>Can you provide: 
-  Time-stamped service records
-  GPS records
-  Salt application logs
-  Site photos</t>
  </si>
  <si>
    <t xml:space="preserve">Do you offer discounted payment terms? </t>
  </si>
  <si>
    <t>How do you prioritize facilities?</t>
  </si>
  <si>
    <t>Skid Steer</t>
  </si>
  <si>
    <t>Per HOUR</t>
  </si>
  <si>
    <t>SQFT BEFORE CONSTRUCTION</t>
  </si>
  <si>
    <t>ROADS / PARKING LOTS</t>
  </si>
  <si>
    <t>DESCRIPTION</t>
  </si>
  <si>
    <t>Lot 3 – Michigan Ave / Perry St.</t>
  </si>
  <si>
    <t>Marvin St. Loading Dock</t>
  </si>
  <si>
    <t>Lot 2 – Michigan Ave. / S. Park Ave. Customer Parking</t>
  </si>
  <si>
    <t xml:space="preserve">Lot 1 – South Park Ave. Employee Parking </t>
  </si>
  <si>
    <t>Lot 4 - Perry St.</t>
  </si>
  <si>
    <t>SQFT AFTER
 CONSTRUCTION</t>
  </si>
  <si>
    <r>
      <t xml:space="preserve">SBCC Snow Removal  - Annual Base Price
</t>
    </r>
    <r>
      <rPr>
        <sz val="9"/>
        <color rgb="FF00B050"/>
        <rFont val="Arial"/>
        <family val="2"/>
      </rPr>
      <t>Pre-</t>
    </r>
    <r>
      <rPr>
        <sz val="9"/>
        <color theme="1"/>
        <rFont val="Arial"/>
        <family val="2"/>
      </rPr>
      <t>construction SQFT</t>
    </r>
  </si>
  <si>
    <r>
      <t xml:space="preserve">SBCC Snow Removal  - Annual Base Price
</t>
    </r>
    <r>
      <rPr>
        <sz val="9"/>
        <color rgb="FFFF0000"/>
        <rFont val="Arial"/>
        <family val="2"/>
      </rPr>
      <t>Post-</t>
    </r>
    <r>
      <rPr>
        <sz val="9"/>
        <color theme="1"/>
        <rFont val="Arial"/>
        <family val="2"/>
      </rPr>
      <t>construction SQFT</t>
    </r>
  </si>
  <si>
    <r>
      <t xml:space="preserve">SBCC Snow Removal  - Annual Base Price
</t>
    </r>
    <r>
      <rPr>
        <sz val="9"/>
        <color rgb="FFFF0000"/>
        <rFont val="Arial"/>
        <family val="2"/>
      </rPr>
      <t>Post</t>
    </r>
    <r>
      <rPr>
        <sz val="9"/>
        <color theme="1"/>
        <rFont val="Arial"/>
        <family val="2"/>
      </rPr>
      <t>-construction SQFT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</si>
</sst>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1"/>
      <color theme="0"/>
      <name val="Arial"/>
      <family val="2"/>
    </font>
    <font>
      <sz val="10.5"/>
      <color theme="1"/>
      <name val="Segoe UI"/>
      <family val="2"/>
    </font>
    <font>
      <sz val="16"/>
      <color theme="1"/>
      <name val="Arial"/>
      <family val="2"/>
    </font>
    <font>
      <sz val="9"/>
      <color theme="1"/>
      <name val="Arial"/>
      <family val="2"/>
    </font>
    <font>
      <sz val="14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6EE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2"/>
    </xf>
    <xf numFmtId="0" fontId="14" fillId="0" borderId="0" xfId="0" applyFont="1"/>
    <xf numFmtId="0" fontId="8" fillId="0" borderId="0" xfId="0" applyFont="1"/>
    <xf numFmtId="3" fontId="8" fillId="0" borderId="35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0" fontId="15" fillId="0" borderId="35" xfId="0" applyFont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40" xfId="0" applyFont="1" applyBorder="1"/>
    <xf numFmtId="0" fontId="8" fillId="7" borderId="1" xfId="0" applyFont="1" applyFill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wrapText="1" indent="1"/>
    </xf>
    <xf numFmtId="0" fontId="8" fillId="7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43" fontId="8" fillId="0" borderId="35" xfId="1" applyFont="1" applyBorder="1" applyAlignment="1">
      <alignment vertical="center"/>
    </xf>
    <xf numFmtId="43" fontId="8" fillId="0" borderId="45" xfId="1" applyFont="1" applyBorder="1" applyAlignment="1">
      <alignment vertical="center"/>
    </xf>
    <xf numFmtId="0" fontId="17" fillId="5" borderId="26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left" vertical="center" wrapText="1" indent="1"/>
    </xf>
    <xf numFmtId="0" fontId="12" fillId="5" borderId="16" xfId="0" applyFont="1" applyFill="1" applyBorder="1" applyAlignment="1">
      <alignment horizontal="left" vertical="center" wrapText="1" indent="1"/>
    </xf>
    <xf numFmtId="0" fontId="12" fillId="5" borderId="31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left" vertical="center" wrapText="1" indent="1"/>
    </xf>
    <xf numFmtId="0" fontId="18" fillId="5" borderId="2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indent="2"/>
    </xf>
    <xf numFmtId="0" fontId="12" fillId="5" borderId="0" xfId="0" applyFont="1" applyFill="1" applyBorder="1" applyAlignment="1">
      <alignment horizontal="left" vertical="center" wrapText="1" indent="1"/>
    </xf>
    <xf numFmtId="43" fontId="8" fillId="0" borderId="35" xfId="1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35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10" fillId="8" borderId="42" xfId="0" applyFont="1" applyFill="1" applyBorder="1" applyAlignment="1">
      <alignment horizontal="left" vertical="center"/>
    </xf>
    <xf numFmtId="0" fontId="10" fillId="8" borderId="37" xfId="0" applyFont="1" applyFill="1" applyBorder="1" applyAlignment="1">
      <alignment horizontal="left" vertical="center"/>
    </xf>
    <xf numFmtId="0" fontId="10" fillId="8" borderId="44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/>
    </xf>
    <xf numFmtId="0" fontId="10" fillId="8" borderId="35" xfId="0" applyFont="1" applyFill="1" applyBorder="1" applyAlignment="1">
      <alignment horizontal="left" vertical="center"/>
    </xf>
    <xf numFmtId="0" fontId="10" fillId="8" borderId="2" xfId="0" applyFont="1" applyFill="1" applyBorder="1" applyAlignment="1">
      <alignment horizontal="left" vertical="center"/>
    </xf>
    <xf numFmtId="43" fontId="8" fillId="0" borderId="35" xfId="1" applyFont="1" applyFill="1" applyBorder="1" applyAlignment="1">
      <alignment horizontal="center" vertical="center"/>
    </xf>
    <xf numFmtId="0" fontId="8" fillId="6" borderId="42" xfId="0" applyFont="1" applyFill="1" applyBorder="1" applyAlignment="1">
      <alignment vertical="center"/>
    </xf>
    <xf numFmtId="0" fontId="8" fillId="6" borderId="37" xfId="0" applyFont="1" applyFill="1" applyBorder="1" applyAlignment="1">
      <alignment vertical="center"/>
    </xf>
    <xf numFmtId="0" fontId="8" fillId="6" borderId="44" xfId="0" applyFont="1" applyFill="1" applyBorder="1" applyAlignment="1">
      <alignment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left" vertical="center"/>
    </xf>
    <xf numFmtId="0" fontId="8" fillId="8" borderId="37" xfId="0" applyFont="1" applyFill="1" applyBorder="1" applyAlignment="1">
      <alignment horizontal="left" vertical="center"/>
    </xf>
    <xf numFmtId="0" fontId="8" fillId="8" borderId="44" xfId="0" applyFont="1" applyFill="1" applyBorder="1" applyAlignment="1">
      <alignment horizontal="left" vertical="center"/>
    </xf>
    <xf numFmtId="0" fontId="0" fillId="9" borderId="35" xfId="0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3" fontId="19" fillId="0" borderId="35" xfId="0" applyNumberFormat="1" applyFont="1" applyBorder="1" applyAlignment="1">
      <alignment horizontal="center" vertical="center" wrapText="1"/>
    </xf>
    <xf numFmtId="0" fontId="21" fillId="7" borderId="3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"/>
  <sheetViews>
    <sheetView showGridLines="0" topLeftCell="A7" zoomScaleNormal="100" workbookViewId="0">
      <selection sqref="A1:C10"/>
    </sheetView>
  </sheetViews>
  <sheetFormatPr defaultColWidth="8.7265625" defaultRowHeight="14" x14ac:dyDescent="0.35"/>
  <cols>
    <col min="1" max="1" width="4" style="21" customWidth="1"/>
    <col min="2" max="2" width="23.1796875" style="22" bestFit="1" customWidth="1"/>
    <col min="3" max="3" width="122.54296875" style="17" customWidth="1"/>
    <col min="4" max="16384" width="8.7265625" style="17"/>
  </cols>
  <sheetData>
    <row r="1" spans="1:4" ht="29.15" customHeight="1" x14ac:dyDescent="0.35">
      <c r="A1" s="18"/>
      <c r="B1" s="75" t="s">
        <v>12</v>
      </c>
      <c r="C1" s="76"/>
      <c r="D1" s="19"/>
    </row>
    <row r="2" spans="1:4" ht="38.15" customHeight="1" x14ac:dyDescent="0.35">
      <c r="A2" s="20">
        <v>1</v>
      </c>
      <c r="B2" s="23" t="s">
        <v>1</v>
      </c>
      <c r="C2" s="24"/>
    </row>
    <row r="3" spans="1:4" ht="38.15" customHeight="1" x14ac:dyDescent="0.35">
      <c r="A3" s="20">
        <v>2</v>
      </c>
      <c r="B3" s="23" t="s">
        <v>2</v>
      </c>
      <c r="C3" s="24"/>
    </row>
    <row r="4" spans="1:4" ht="38.15" customHeight="1" x14ac:dyDescent="0.35">
      <c r="A4" s="20">
        <v>3</v>
      </c>
      <c r="B4" s="23" t="s">
        <v>3</v>
      </c>
      <c r="C4" s="24"/>
    </row>
    <row r="5" spans="1:4" ht="38.15" customHeight="1" x14ac:dyDescent="0.35">
      <c r="A5" s="20">
        <v>4</v>
      </c>
      <c r="B5" s="23" t="s">
        <v>4</v>
      </c>
      <c r="C5" s="24"/>
    </row>
    <row r="6" spans="1:4" ht="38.15" customHeight="1" x14ac:dyDescent="0.35">
      <c r="A6" s="20">
        <v>5</v>
      </c>
      <c r="B6" s="23" t="s">
        <v>5</v>
      </c>
      <c r="C6" s="24"/>
    </row>
    <row r="7" spans="1:4" ht="38.15" customHeight="1" x14ac:dyDescent="0.35">
      <c r="A7" s="20">
        <v>6</v>
      </c>
      <c r="B7" s="23" t="s">
        <v>6</v>
      </c>
      <c r="C7" s="24"/>
    </row>
    <row r="8" spans="1:4" ht="111.65" customHeight="1" x14ac:dyDescent="0.35">
      <c r="A8" s="20">
        <v>7</v>
      </c>
      <c r="B8" s="23" t="s">
        <v>7</v>
      </c>
      <c r="C8" s="24"/>
    </row>
    <row r="9" spans="1:4" ht="111.65" customHeight="1" x14ac:dyDescent="0.35">
      <c r="A9" s="20">
        <v>8</v>
      </c>
      <c r="B9" s="23" t="s">
        <v>8</v>
      </c>
      <c r="C9" s="24"/>
    </row>
    <row r="10" spans="1:4" ht="111.65" customHeight="1" thickBot="1" x14ac:dyDescent="0.4">
      <c r="A10" s="25">
        <v>9</v>
      </c>
      <c r="B10" s="26" t="s">
        <v>9</v>
      </c>
      <c r="C10" s="27"/>
    </row>
  </sheetData>
  <mergeCells count="1">
    <mergeCell ref="B1:C1"/>
  </mergeCells>
  <printOptions horizontalCentered="1" verticalCentered="1"/>
  <pageMargins left="0.25" right="0.25" top="0.75" bottom="0.75" header="0.3" footer="0.3"/>
  <pageSetup scale="84" orientation="landscape" r:id="rId1"/>
  <headerFooter>
    <oddHeader>&amp;L&amp;F  &amp;A&amp;R&amp;D</oddHeader>
    <oddFooter>&amp;CConfidential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"/>
  <sheetViews>
    <sheetView zoomScale="70" zoomScaleNormal="70" workbookViewId="0">
      <pane ySplit="2" topLeftCell="A3" activePane="bottomLeft" state="frozen"/>
      <selection pane="bottomLeft" activeCell="B3" sqref="B3:B21"/>
    </sheetView>
  </sheetViews>
  <sheetFormatPr defaultColWidth="8.7265625" defaultRowHeight="14.5" x14ac:dyDescent="0.35"/>
  <cols>
    <col min="1" max="1" width="3.81640625" style="1" bestFit="1" customWidth="1"/>
    <col min="2" max="2" width="85.1796875" style="1" customWidth="1"/>
    <col min="3" max="3" width="14.26953125" style="1" customWidth="1"/>
    <col min="4" max="16384" width="8.7265625" style="1"/>
  </cols>
  <sheetData>
    <row r="1" spans="1:2" ht="15.5" x14ac:dyDescent="0.35">
      <c r="A1" s="77" t="s">
        <v>14</v>
      </c>
      <c r="B1" s="78"/>
    </row>
    <row r="2" spans="1:2" ht="16" thickBot="1" x14ac:dyDescent="0.4">
      <c r="A2" s="5" t="s">
        <v>10</v>
      </c>
      <c r="B2" s="7" t="s">
        <v>13</v>
      </c>
    </row>
    <row r="3" spans="1:2" s="12" customFormat="1" ht="15.5" x14ac:dyDescent="0.35">
      <c r="A3" s="14">
        <v>1</v>
      </c>
      <c r="B3" s="13" t="s">
        <v>34</v>
      </c>
    </row>
    <row r="4" spans="1:2" ht="29" x14ac:dyDescent="0.35">
      <c r="A4" s="8">
        <f t="shared" ref="A4" si="0">A3+1</f>
        <v>2</v>
      </c>
      <c r="B4" s="9" t="s">
        <v>15</v>
      </c>
    </row>
    <row r="5" spans="1:2" x14ac:dyDescent="0.35">
      <c r="A5" s="4">
        <f>A4+1</f>
        <v>3</v>
      </c>
      <c r="B5" s="6" t="s">
        <v>31</v>
      </c>
    </row>
    <row r="6" spans="1:2" x14ac:dyDescent="0.35">
      <c r="A6" s="4">
        <f t="shared" ref="A6:A21" si="1">A5+1</f>
        <v>4</v>
      </c>
      <c r="B6" s="6" t="s">
        <v>16</v>
      </c>
    </row>
    <row r="7" spans="1:2" x14ac:dyDescent="0.35">
      <c r="A7" s="4">
        <f t="shared" si="1"/>
        <v>5</v>
      </c>
      <c r="B7" s="6" t="s">
        <v>17</v>
      </c>
    </row>
    <row r="8" spans="1:2" x14ac:dyDescent="0.35">
      <c r="A8" s="4">
        <f t="shared" si="1"/>
        <v>6</v>
      </c>
      <c r="B8" s="6" t="s">
        <v>18</v>
      </c>
    </row>
    <row r="9" spans="1:2" x14ac:dyDescent="0.35">
      <c r="A9" s="4">
        <f t="shared" si="1"/>
        <v>7</v>
      </c>
      <c r="B9" s="6" t="s">
        <v>19</v>
      </c>
    </row>
    <row r="10" spans="1:2" x14ac:dyDescent="0.35">
      <c r="A10" s="4">
        <f t="shared" si="1"/>
        <v>8</v>
      </c>
      <c r="B10" s="6" t="s">
        <v>20</v>
      </c>
    </row>
    <row r="11" spans="1:2" x14ac:dyDescent="0.35">
      <c r="A11" s="4">
        <f t="shared" si="1"/>
        <v>9</v>
      </c>
      <c r="B11" s="6" t="s">
        <v>32</v>
      </c>
    </row>
    <row r="12" spans="1:2" ht="43.5" x14ac:dyDescent="0.35">
      <c r="A12" s="4">
        <f t="shared" si="1"/>
        <v>10</v>
      </c>
      <c r="B12" s="6" t="s">
        <v>21</v>
      </c>
    </row>
    <row r="13" spans="1:2" x14ac:dyDescent="0.35">
      <c r="A13" s="4">
        <f t="shared" si="1"/>
        <v>11</v>
      </c>
      <c r="B13" s="6" t="s">
        <v>22</v>
      </c>
    </row>
    <row r="14" spans="1:2" x14ac:dyDescent="0.35">
      <c r="A14" s="4">
        <f t="shared" si="1"/>
        <v>12</v>
      </c>
      <c r="B14" s="6" t="s">
        <v>23</v>
      </c>
    </row>
    <row r="15" spans="1:2" x14ac:dyDescent="0.35">
      <c r="A15" s="4">
        <f t="shared" si="1"/>
        <v>13</v>
      </c>
      <c r="B15" s="6" t="s">
        <v>24</v>
      </c>
    </row>
    <row r="16" spans="1:2" x14ac:dyDescent="0.35">
      <c r="A16" s="4">
        <f t="shared" si="1"/>
        <v>14</v>
      </c>
      <c r="B16" s="6" t="s">
        <v>25</v>
      </c>
    </row>
    <row r="17" spans="1:2" x14ac:dyDescent="0.35">
      <c r="A17" s="4">
        <f t="shared" si="1"/>
        <v>15</v>
      </c>
      <c r="B17" s="6" t="s">
        <v>26</v>
      </c>
    </row>
    <row r="18" spans="1:2" x14ac:dyDescent="0.35">
      <c r="A18" s="4">
        <f t="shared" si="1"/>
        <v>16</v>
      </c>
      <c r="B18" s="6" t="s">
        <v>27</v>
      </c>
    </row>
    <row r="19" spans="1:2" ht="29" x14ac:dyDescent="0.35">
      <c r="A19" s="4">
        <f t="shared" si="1"/>
        <v>17</v>
      </c>
      <c r="B19" s="6" t="s">
        <v>28</v>
      </c>
    </row>
    <row r="20" spans="1:2" x14ac:dyDescent="0.35">
      <c r="A20" s="4">
        <f t="shared" si="1"/>
        <v>18</v>
      </c>
      <c r="B20" s="6" t="s">
        <v>29</v>
      </c>
    </row>
    <row r="21" spans="1:2" ht="15" thickBot="1" x14ac:dyDescent="0.4">
      <c r="A21" s="10">
        <f t="shared" si="1"/>
        <v>19</v>
      </c>
      <c r="B21" s="11" t="s">
        <v>30</v>
      </c>
    </row>
    <row r="22" spans="1:2" ht="15" thickBot="1" x14ac:dyDescent="0.4">
      <c r="A22" s="79" t="s">
        <v>33</v>
      </c>
      <c r="B22" s="80"/>
    </row>
  </sheetData>
  <mergeCells count="2">
    <mergeCell ref="A1:B1"/>
    <mergeCell ref="A22:B22"/>
  </mergeCells>
  <pageMargins left="0.7" right="0.7" top="0.75" bottom="0.75" header="0.3" footer="0.3"/>
  <pageSetup orientation="portrait" r:id="rId1"/>
  <headerFooter>
    <oddHeader>&amp;L&amp;F  &amp;A&amp;R&amp;D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0"/>
  <sheetViews>
    <sheetView showGridLines="0" zoomScaleNormal="100" zoomScalePageLayoutView="80" workbookViewId="0">
      <selection activeCell="I3" sqref="I3"/>
    </sheetView>
  </sheetViews>
  <sheetFormatPr defaultColWidth="8.7265625" defaultRowHeight="14.5" x14ac:dyDescent="0.35"/>
  <cols>
    <col min="1" max="1" width="5.453125" style="15" customWidth="1"/>
    <col min="2" max="2" width="63.26953125" style="1" customWidth="1"/>
    <col min="3" max="3" width="72" style="1" customWidth="1"/>
    <col min="4" max="16384" width="8.7265625" style="1"/>
  </cols>
  <sheetData>
    <row r="1" spans="1:4" s="3" customFormat="1" ht="38.15" customHeight="1" x14ac:dyDescent="0.35">
      <c r="A1" s="64"/>
      <c r="B1" s="65" t="s">
        <v>11</v>
      </c>
      <c r="C1" s="71" t="s">
        <v>0</v>
      </c>
      <c r="D1" s="2"/>
    </row>
    <row r="2" spans="1:4" s="3" customFormat="1" ht="43.5" customHeight="1" x14ac:dyDescent="0.35">
      <c r="A2" s="66">
        <v>1</v>
      </c>
      <c r="B2" s="67" t="s">
        <v>68</v>
      </c>
      <c r="C2" s="28"/>
      <c r="D2" s="2"/>
    </row>
    <row r="3" spans="1:4" s="3" customFormat="1" ht="43.5" customHeight="1" x14ac:dyDescent="0.35">
      <c r="A3" s="66">
        <v>2</v>
      </c>
      <c r="B3" s="67" t="s">
        <v>83</v>
      </c>
      <c r="C3" s="28"/>
      <c r="D3" s="2"/>
    </row>
    <row r="4" spans="1:4" s="3" customFormat="1" ht="43.5" customHeight="1" x14ac:dyDescent="0.35">
      <c r="A4" s="66">
        <v>3</v>
      </c>
      <c r="B4" s="67" t="s">
        <v>73</v>
      </c>
      <c r="C4" s="28"/>
      <c r="D4" s="2"/>
    </row>
    <row r="5" spans="1:4" ht="51" customHeight="1" x14ac:dyDescent="0.35">
      <c r="A5" s="66">
        <v>4</v>
      </c>
      <c r="B5" s="67" t="s">
        <v>93</v>
      </c>
      <c r="C5" s="28"/>
    </row>
    <row r="6" spans="1:4" s="3" customFormat="1" ht="43.5" customHeight="1" x14ac:dyDescent="0.35">
      <c r="A6" s="66">
        <v>5</v>
      </c>
      <c r="B6" s="67" t="s">
        <v>36</v>
      </c>
      <c r="C6" s="28"/>
      <c r="D6" s="2"/>
    </row>
    <row r="7" spans="1:4" s="3" customFormat="1" ht="43.5" customHeight="1" x14ac:dyDescent="0.35">
      <c r="A7" s="66">
        <v>6</v>
      </c>
      <c r="B7" s="67" t="s">
        <v>69</v>
      </c>
      <c r="C7" s="28"/>
      <c r="D7" s="2"/>
    </row>
    <row r="8" spans="1:4" s="3" customFormat="1" ht="43.5" customHeight="1" x14ac:dyDescent="0.35">
      <c r="A8" s="66">
        <v>7</v>
      </c>
      <c r="B8" s="67" t="s">
        <v>70</v>
      </c>
      <c r="C8" s="28"/>
      <c r="D8" s="2"/>
    </row>
    <row r="9" spans="1:4" s="3" customFormat="1" ht="43.5" customHeight="1" x14ac:dyDescent="0.35">
      <c r="A9" s="66">
        <v>8</v>
      </c>
      <c r="B9" s="67" t="s">
        <v>38</v>
      </c>
      <c r="C9" s="28"/>
      <c r="D9" s="2"/>
    </row>
    <row r="10" spans="1:4" s="3" customFormat="1" ht="43.5" customHeight="1" x14ac:dyDescent="0.35">
      <c r="A10" s="66">
        <v>9</v>
      </c>
      <c r="B10" s="67" t="s">
        <v>71</v>
      </c>
      <c r="C10" s="28"/>
      <c r="D10" s="2"/>
    </row>
    <row r="11" spans="1:4" s="3" customFormat="1" ht="43.5" customHeight="1" x14ac:dyDescent="0.35">
      <c r="A11" s="66">
        <v>10</v>
      </c>
      <c r="B11" s="67" t="s">
        <v>72</v>
      </c>
      <c r="C11" s="28"/>
      <c r="D11" s="2"/>
    </row>
    <row r="12" spans="1:4" s="3" customFormat="1" ht="43.5" customHeight="1" x14ac:dyDescent="0.35">
      <c r="A12" s="66">
        <v>11</v>
      </c>
      <c r="B12" s="67" t="s">
        <v>37</v>
      </c>
      <c r="C12" s="28"/>
      <c r="D12" s="2"/>
    </row>
    <row r="13" spans="1:4" s="3" customFormat="1" ht="43.5" customHeight="1" x14ac:dyDescent="0.35">
      <c r="A13" s="66">
        <v>12</v>
      </c>
      <c r="B13" s="73" t="s">
        <v>74</v>
      </c>
      <c r="C13" s="28"/>
      <c r="D13" s="2"/>
    </row>
    <row r="14" spans="1:4" s="3" customFormat="1" ht="53.15" customHeight="1" x14ac:dyDescent="0.35">
      <c r="A14" s="66">
        <v>13</v>
      </c>
      <c r="B14" s="67" t="s">
        <v>75</v>
      </c>
      <c r="C14" s="28"/>
      <c r="D14" s="2"/>
    </row>
    <row r="15" spans="1:4" ht="43.5" customHeight="1" x14ac:dyDescent="0.35">
      <c r="A15" s="66">
        <v>14</v>
      </c>
      <c r="B15" s="67" t="s">
        <v>76</v>
      </c>
      <c r="C15" s="28"/>
    </row>
    <row r="16" spans="1:4" ht="43" customHeight="1" x14ac:dyDescent="0.35">
      <c r="A16" s="66">
        <v>15</v>
      </c>
      <c r="B16" s="67" t="s">
        <v>77</v>
      </c>
      <c r="C16" s="28"/>
    </row>
    <row r="17" spans="1:3" ht="43" customHeight="1" x14ac:dyDescent="0.35">
      <c r="A17" s="66">
        <v>16</v>
      </c>
      <c r="B17" s="67" t="s">
        <v>78</v>
      </c>
      <c r="C17" s="28"/>
    </row>
    <row r="18" spans="1:3" ht="43" customHeight="1" x14ac:dyDescent="0.35">
      <c r="A18" s="66">
        <v>17</v>
      </c>
      <c r="B18" s="67" t="s">
        <v>79</v>
      </c>
      <c r="C18" s="28"/>
    </row>
    <row r="19" spans="1:3" ht="43" customHeight="1" x14ac:dyDescent="0.35">
      <c r="A19" s="66">
        <v>18</v>
      </c>
      <c r="B19" s="67" t="s">
        <v>80</v>
      </c>
      <c r="C19" s="28"/>
    </row>
    <row r="20" spans="1:3" ht="42" customHeight="1" x14ac:dyDescent="0.35">
      <c r="A20" s="66">
        <v>19</v>
      </c>
      <c r="B20" s="67" t="s">
        <v>81</v>
      </c>
      <c r="C20" s="28"/>
    </row>
    <row r="21" spans="1:3" ht="42" customHeight="1" x14ac:dyDescent="0.35">
      <c r="A21" s="66">
        <v>20</v>
      </c>
      <c r="B21" s="67" t="s">
        <v>82</v>
      </c>
      <c r="C21" s="28"/>
    </row>
    <row r="22" spans="1:3" ht="42" customHeight="1" x14ac:dyDescent="0.35">
      <c r="A22" s="66">
        <v>21</v>
      </c>
      <c r="B22" s="67" t="s">
        <v>39</v>
      </c>
      <c r="C22" s="28"/>
    </row>
    <row r="23" spans="1:3" ht="84" customHeight="1" x14ac:dyDescent="0.35">
      <c r="A23" s="66">
        <v>22</v>
      </c>
      <c r="B23" s="67" t="s">
        <v>91</v>
      </c>
      <c r="C23" s="28"/>
    </row>
    <row r="24" spans="1:3" ht="42" customHeight="1" x14ac:dyDescent="0.35">
      <c r="A24" s="66">
        <v>23</v>
      </c>
      <c r="B24" s="67" t="s">
        <v>84</v>
      </c>
      <c r="C24" s="28"/>
    </row>
    <row r="25" spans="1:3" ht="42" customHeight="1" x14ac:dyDescent="0.35">
      <c r="A25" s="66">
        <v>24</v>
      </c>
      <c r="B25" s="67" t="s">
        <v>85</v>
      </c>
      <c r="C25" s="28"/>
    </row>
    <row r="26" spans="1:3" ht="42" customHeight="1" x14ac:dyDescent="0.35">
      <c r="A26" s="66">
        <v>25</v>
      </c>
      <c r="B26" s="67" t="s">
        <v>86</v>
      </c>
      <c r="C26" s="28"/>
    </row>
    <row r="27" spans="1:3" ht="42" customHeight="1" x14ac:dyDescent="0.35">
      <c r="A27" s="66">
        <v>26</v>
      </c>
      <c r="B27" s="67" t="s">
        <v>40</v>
      </c>
      <c r="C27" s="28"/>
    </row>
    <row r="28" spans="1:3" ht="42" customHeight="1" x14ac:dyDescent="0.35">
      <c r="A28" s="66">
        <v>27</v>
      </c>
      <c r="B28" s="68" t="s">
        <v>41</v>
      </c>
      <c r="C28" s="29"/>
    </row>
    <row r="29" spans="1:3" ht="42" customHeight="1" x14ac:dyDescent="0.35">
      <c r="A29" s="66">
        <v>28</v>
      </c>
      <c r="B29" s="68" t="s">
        <v>92</v>
      </c>
      <c r="C29" s="29"/>
    </row>
    <row r="30" spans="1:3" ht="42" customHeight="1" x14ac:dyDescent="0.35">
      <c r="A30" s="66">
        <v>29</v>
      </c>
      <c r="B30" s="68" t="s">
        <v>43</v>
      </c>
      <c r="C30" s="29"/>
    </row>
    <row r="31" spans="1:3" ht="42" customHeight="1" x14ac:dyDescent="0.35">
      <c r="A31" s="66">
        <v>30</v>
      </c>
      <c r="B31" s="68" t="s">
        <v>44</v>
      </c>
      <c r="C31" s="29"/>
    </row>
    <row r="32" spans="1:3" ht="198" customHeight="1" thickBot="1" x14ac:dyDescent="0.4">
      <c r="A32" s="69">
        <v>31</v>
      </c>
      <c r="B32" s="70" t="s">
        <v>42</v>
      </c>
      <c r="C32" s="30"/>
    </row>
    <row r="35" spans="2:3" ht="17" x14ac:dyDescent="0.35">
      <c r="B35" s="31"/>
      <c r="C35" s="31"/>
    </row>
    <row r="36" spans="2:3" ht="17" x14ac:dyDescent="0.35">
      <c r="B36" s="31"/>
      <c r="C36" s="72"/>
    </row>
    <row r="37" spans="2:3" ht="17" x14ac:dyDescent="0.35">
      <c r="B37" s="32"/>
      <c r="C37" s="32"/>
    </row>
    <row r="38" spans="2:3" ht="17" x14ac:dyDescent="0.35">
      <c r="B38" s="32"/>
      <c r="C38" s="32"/>
    </row>
    <row r="39" spans="2:3" ht="17" x14ac:dyDescent="0.35">
      <c r="B39" s="32"/>
      <c r="C39" s="32"/>
    </row>
    <row r="40" spans="2:3" ht="17" x14ac:dyDescent="0.35">
      <c r="B40" s="32"/>
      <c r="C40" s="31"/>
    </row>
  </sheetData>
  <printOptions horizontalCentered="1"/>
  <pageMargins left="0.25" right="0.25" top="0.75" bottom="0.75" header="0.3" footer="0.3"/>
  <pageSetup scale="95" fitToHeight="7" orientation="landscape" r:id="rId1"/>
  <headerFooter>
    <oddHeader>&amp;L&amp;F  &amp;A&amp;R&amp;D</oddHeader>
    <oddFooter>&amp;CConfidential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251D-5ECD-4537-A2E7-69554AD017E6}">
  <sheetPr>
    <pageSetUpPr fitToPage="1"/>
  </sheetPr>
  <dimension ref="B1:E31"/>
  <sheetViews>
    <sheetView showGridLines="0" tabSelected="1" zoomScaleNormal="100" workbookViewId="0">
      <selection activeCell="A24" sqref="A24:XFD25"/>
    </sheetView>
  </sheetViews>
  <sheetFormatPr defaultColWidth="9.1796875" defaultRowHeight="14" x14ac:dyDescent="0.3"/>
  <cols>
    <col min="1" max="1" width="2.7265625" style="34" customWidth="1"/>
    <col min="2" max="2" width="52" style="41" customWidth="1"/>
    <col min="3" max="3" width="14.1796875" style="42" customWidth="1"/>
    <col min="4" max="4" width="14.1796875" style="34" customWidth="1"/>
    <col min="5" max="5" width="54.7265625" style="34" customWidth="1"/>
    <col min="6" max="16384" width="9.1796875" style="34"/>
  </cols>
  <sheetData>
    <row r="1" spans="2:5" ht="14.5" thickBot="1" x14ac:dyDescent="0.35"/>
    <row r="2" spans="2:5" s="33" customFormat="1" ht="29.25" customHeight="1" x14ac:dyDescent="0.4">
      <c r="B2" s="84" t="s">
        <v>47</v>
      </c>
      <c r="C2" s="85"/>
      <c r="D2" s="85"/>
      <c r="E2" s="86"/>
    </row>
    <row r="3" spans="2:5" ht="43.5" customHeight="1" x14ac:dyDescent="0.3">
      <c r="B3" s="87" t="s">
        <v>87</v>
      </c>
      <c r="C3" s="88"/>
      <c r="D3" s="88"/>
      <c r="E3" s="89"/>
    </row>
    <row r="4" spans="2:5" ht="28.9" customHeight="1" x14ac:dyDescent="0.3">
      <c r="B4" s="81" t="s">
        <v>45</v>
      </c>
      <c r="C4" s="82"/>
      <c r="D4" s="82"/>
      <c r="E4" s="83"/>
    </row>
    <row r="5" spans="2:5" ht="18.75" customHeight="1" x14ac:dyDescent="0.3">
      <c r="B5" s="45" t="s">
        <v>48</v>
      </c>
      <c r="C5" s="38" t="s">
        <v>49</v>
      </c>
      <c r="D5" s="38" t="s">
        <v>50</v>
      </c>
      <c r="E5" s="46" t="s">
        <v>35</v>
      </c>
    </row>
    <row r="6" spans="2:5" ht="24.75" customHeight="1" x14ac:dyDescent="0.3">
      <c r="B6" s="90" t="s">
        <v>51</v>
      </c>
      <c r="C6" s="91"/>
      <c r="D6" s="91"/>
      <c r="E6" s="92"/>
    </row>
    <row r="7" spans="2:5" ht="24.75" customHeight="1" x14ac:dyDescent="0.3">
      <c r="B7" s="47" t="s">
        <v>52</v>
      </c>
      <c r="C7" s="43" t="s">
        <v>53</v>
      </c>
      <c r="D7" s="35">
        <v>8000</v>
      </c>
      <c r="E7" s="48"/>
    </row>
    <row r="8" spans="2:5" ht="24.75" customHeight="1" x14ac:dyDescent="0.3">
      <c r="B8" s="47" t="s">
        <v>54</v>
      </c>
      <c r="C8" s="36" t="s">
        <v>55</v>
      </c>
      <c r="D8" s="36">
        <v>200</v>
      </c>
      <c r="E8" s="49"/>
    </row>
    <row r="9" spans="2:5" ht="24.75" customHeight="1" x14ac:dyDescent="0.3">
      <c r="B9" s="93" t="s">
        <v>56</v>
      </c>
      <c r="C9" s="94"/>
      <c r="D9" s="94"/>
      <c r="E9" s="95"/>
    </row>
    <row r="10" spans="2:5" ht="24.75" customHeight="1" x14ac:dyDescent="0.3">
      <c r="B10" s="47" t="s">
        <v>52</v>
      </c>
      <c r="C10" s="43" t="s">
        <v>53</v>
      </c>
      <c r="D10" s="37">
        <v>7500</v>
      </c>
      <c r="E10" s="48"/>
    </row>
    <row r="11" spans="2:5" ht="24.75" customHeight="1" x14ac:dyDescent="0.3">
      <c r="B11" s="50" t="s">
        <v>54</v>
      </c>
      <c r="C11" s="37" t="s">
        <v>55</v>
      </c>
      <c r="D11" s="37">
        <v>150</v>
      </c>
      <c r="E11" s="48"/>
    </row>
    <row r="12" spans="2:5" hidden="1" x14ac:dyDescent="0.3">
      <c r="B12" s="51"/>
      <c r="C12" s="52"/>
      <c r="D12" s="53"/>
      <c r="E12" s="54"/>
    </row>
    <row r="13" spans="2:5" ht="28.9" customHeight="1" x14ac:dyDescent="0.3">
      <c r="B13" s="81" t="s">
        <v>89</v>
      </c>
      <c r="C13" s="82"/>
      <c r="D13" s="82"/>
      <c r="E13" s="83"/>
    </row>
    <row r="14" spans="2:5" s="16" customFormat="1" ht="21.75" hidden="1" customHeight="1" x14ac:dyDescent="0.35">
      <c r="B14" s="97" t="s">
        <v>57</v>
      </c>
      <c r="C14" s="98"/>
      <c r="D14" s="98"/>
      <c r="E14" s="99"/>
    </row>
    <row r="15" spans="2:5" ht="18.75" customHeight="1" x14ac:dyDescent="0.3">
      <c r="B15" s="55" t="s">
        <v>48</v>
      </c>
      <c r="C15" s="100" t="s">
        <v>58</v>
      </c>
      <c r="D15" s="101"/>
      <c r="E15" s="46" t="s">
        <v>35</v>
      </c>
    </row>
    <row r="16" spans="2:5" ht="24.75" customHeight="1" x14ac:dyDescent="0.3">
      <c r="B16" s="102" t="s">
        <v>59</v>
      </c>
      <c r="C16" s="103"/>
      <c r="D16" s="103"/>
      <c r="E16" s="104"/>
    </row>
    <row r="17" spans="2:5" ht="34.5" customHeight="1" x14ac:dyDescent="0.3">
      <c r="B17" s="50" t="s">
        <v>60</v>
      </c>
      <c r="C17" s="96">
        <v>0</v>
      </c>
      <c r="D17" s="96"/>
      <c r="E17" s="48"/>
    </row>
    <row r="18" spans="2:5" ht="34.5" customHeight="1" x14ac:dyDescent="0.3">
      <c r="B18" s="56" t="s">
        <v>105</v>
      </c>
      <c r="C18" s="96">
        <v>0</v>
      </c>
      <c r="D18" s="96"/>
      <c r="E18" s="48"/>
    </row>
    <row r="19" spans="2:5" ht="34.5" customHeight="1" x14ac:dyDescent="0.3">
      <c r="B19" s="56" t="s">
        <v>106</v>
      </c>
      <c r="C19" s="96">
        <v>0</v>
      </c>
      <c r="D19" s="96"/>
      <c r="E19" s="74"/>
    </row>
    <row r="20" spans="2:5" ht="24.75" customHeight="1" x14ac:dyDescent="0.3">
      <c r="B20" s="102" t="s">
        <v>90</v>
      </c>
      <c r="C20" s="103"/>
      <c r="D20" s="103"/>
      <c r="E20" s="104"/>
    </row>
    <row r="21" spans="2:5" ht="34.5" customHeight="1" x14ac:dyDescent="0.3">
      <c r="B21" s="56" t="s">
        <v>60</v>
      </c>
      <c r="C21" s="96">
        <v>0</v>
      </c>
      <c r="D21" s="96"/>
      <c r="E21" s="48"/>
    </row>
    <row r="22" spans="2:5" ht="34.5" customHeight="1" x14ac:dyDescent="0.3">
      <c r="B22" s="56" t="s">
        <v>105</v>
      </c>
      <c r="C22" s="96">
        <v>0</v>
      </c>
      <c r="D22" s="96"/>
      <c r="E22" s="48"/>
    </row>
    <row r="23" spans="2:5" ht="34.5" customHeight="1" x14ac:dyDescent="0.3">
      <c r="B23" s="56" t="s">
        <v>107</v>
      </c>
      <c r="C23" s="96">
        <v>0</v>
      </c>
      <c r="D23" s="96"/>
      <c r="E23" s="74"/>
    </row>
    <row r="24" spans="2:5" ht="28.9" customHeight="1" x14ac:dyDescent="0.3">
      <c r="B24" s="81" t="s">
        <v>46</v>
      </c>
      <c r="C24" s="82"/>
      <c r="D24" s="82"/>
      <c r="E24" s="83"/>
    </row>
    <row r="25" spans="2:5" ht="18.75" customHeight="1" x14ac:dyDescent="0.3">
      <c r="B25" s="55" t="s">
        <v>48</v>
      </c>
      <c r="C25" s="39" t="s">
        <v>49</v>
      </c>
      <c r="D25" s="40" t="s">
        <v>58</v>
      </c>
      <c r="E25" s="57" t="s">
        <v>35</v>
      </c>
    </row>
    <row r="26" spans="2:5" ht="34.5" customHeight="1" x14ac:dyDescent="0.3">
      <c r="B26" s="56" t="s">
        <v>61</v>
      </c>
      <c r="C26" s="37" t="s">
        <v>62</v>
      </c>
      <c r="D26" s="62">
        <v>0</v>
      </c>
      <c r="E26" s="48"/>
    </row>
    <row r="27" spans="2:5" ht="34.5" customHeight="1" x14ac:dyDescent="0.3">
      <c r="B27" s="56" t="s">
        <v>65</v>
      </c>
      <c r="C27" s="37" t="s">
        <v>66</v>
      </c>
      <c r="D27" s="62">
        <v>0</v>
      </c>
      <c r="E27" s="48"/>
    </row>
    <row r="28" spans="2:5" ht="34.5" customHeight="1" x14ac:dyDescent="0.3">
      <c r="B28" s="56" t="s">
        <v>94</v>
      </c>
      <c r="C28" s="37" t="s">
        <v>95</v>
      </c>
      <c r="D28" s="62">
        <v>0</v>
      </c>
      <c r="E28" s="48"/>
    </row>
    <row r="29" spans="2:5" ht="29.25" customHeight="1" x14ac:dyDescent="0.3">
      <c r="B29" s="50" t="s">
        <v>63</v>
      </c>
      <c r="C29" s="37" t="s">
        <v>64</v>
      </c>
      <c r="D29" s="62">
        <v>0</v>
      </c>
      <c r="E29" s="48"/>
    </row>
    <row r="30" spans="2:5" ht="29.25" customHeight="1" x14ac:dyDescent="0.3">
      <c r="B30" s="58" t="s">
        <v>67</v>
      </c>
      <c r="C30" s="44" t="s">
        <v>64</v>
      </c>
      <c r="D30" s="62">
        <v>0</v>
      </c>
      <c r="E30" s="48"/>
    </row>
    <row r="31" spans="2:5" ht="29.25" customHeight="1" thickBot="1" x14ac:dyDescent="0.35">
      <c r="B31" s="59" t="s">
        <v>88</v>
      </c>
      <c r="C31" s="60" t="s">
        <v>64</v>
      </c>
      <c r="D31" s="63">
        <v>0</v>
      </c>
      <c r="E31" s="61"/>
    </row>
  </sheetData>
  <mergeCells count="17">
    <mergeCell ref="C21:D21"/>
    <mergeCell ref="C22:D22"/>
    <mergeCell ref="B24:E24"/>
    <mergeCell ref="B14:E14"/>
    <mergeCell ref="C15:D15"/>
    <mergeCell ref="B16:E16"/>
    <mergeCell ref="C17:D17"/>
    <mergeCell ref="C18:D18"/>
    <mergeCell ref="B20:E20"/>
    <mergeCell ref="C19:D19"/>
    <mergeCell ref="C23:D23"/>
    <mergeCell ref="B13:E13"/>
    <mergeCell ref="B2:E2"/>
    <mergeCell ref="B3:E3"/>
    <mergeCell ref="B4:E4"/>
    <mergeCell ref="B6:E6"/>
    <mergeCell ref="B9:E9"/>
  </mergeCells>
  <pageMargins left="0.25" right="0.25" top="0.75" bottom="0.75" header="0.3" footer="0.3"/>
  <pageSetup scale="7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D25B-3CBF-4272-B6B3-A2ACB3F73D85}">
  <dimension ref="A2:C8"/>
  <sheetViews>
    <sheetView workbookViewId="0">
      <selection activeCell="A16" sqref="A16"/>
    </sheetView>
  </sheetViews>
  <sheetFormatPr defaultRowHeight="14.5" x14ac:dyDescent="0.35"/>
  <cols>
    <col min="1" max="1" width="46.7265625" customWidth="1"/>
    <col min="2" max="3" width="20" customWidth="1"/>
  </cols>
  <sheetData>
    <row r="2" spans="1:3" ht="20.5" customHeight="1" x14ac:dyDescent="0.35">
      <c r="A2" s="105" t="s">
        <v>97</v>
      </c>
      <c r="B2" s="105"/>
      <c r="C2" s="105"/>
    </row>
    <row r="3" spans="1:3" ht="29.5" customHeight="1" x14ac:dyDescent="0.35">
      <c r="A3" s="106" t="s">
        <v>98</v>
      </c>
      <c r="B3" s="109" t="s">
        <v>96</v>
      </c>
      <c r="C3" s="109" t="s">
        <v>104</v>
      </c>
    </row>
    <row r="4" spans="1:3" ht="18.5" customHeight="1" x14ac:dyDescent="0.35">
      <c r="A4" s="107" t="s">
        <v>102</v>
      </c>
      <c r="B4" s="108">
        <v>21411</v>
      </c>
      <c r="C4" s="108">
        <v>17080</v>
      </c>
    </row>
    <row r="5" spans="1:3" ht="18.5" customHeight="1" x14ac:dyDescent="0.35">
      <c r="A5" s="107" t="s">
        <v>101</v>
      </c>
      <c r="B5" s="108">
        <v>50025</v>
      </c>
      <c r="C5" s="108">
        <v>46760</v>
      </c>
    </row>
    <row r="6" spans="1:3" ht="18.5" customHeight="1" x14ac:dyDescent="0.35">
      <c r="A6" s="107" t="s">
        <v>99</v>
      </c>
      <c r="B6" s="108">
        <v>39700</v>
      </c>
      <c r="C6" s="108">
        <v>39700</v>
      </c>
    </row>
    <row r="7" spans="1:3" ht="18.5" customHeight="1" x14ac:dyDescent="0.35">
      <c r="A7" s="107" t="s">
        <v>103</v>
      </c>
      <c r="B7" s="108">
        <v>83709</v>
      </c>
      <c r="C7" s="108">
        <v>83709</v>
      </c>
    </row>
    <row r="8" spans="1:3" ht="18.5" customHeight="1" x14ac:dyDescent="0.35">
      <c r="A8" s="107" t="s">
        <v>100</v>
      </c>
      <c r="B8" s="108">
        <v>19500</v>
      </c>
      <c r="C8" s="108">
        <v>16740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Vendor Overview</vt:lpstr>
      <vt:lpstr>Specifications</vt:lpstr>
      <vt:lpstr>Bidder Questions</vt:lpstr>
      <vt:lpstr>Pricing</vt:lpstr>
      <vt:lpstr>Sheet1</vt:lpstr>
    </vt:vector>
  </TitlesOfParts>
  <Company>Seneca Gaming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Nichols</dc:creator>
  <cp:lastModifiedBy>Shelle Heaton</cp:lastModifiedBy>
  <cp:lastPrinted>2026-08-25T18:48:15Z</cp:lastPrinted>
  <dcterms:created xsi:type="dcterms:W3CDTF">2022-10-30T01:42:34Z</dcterms:created>
  <dcterms:modified xsi:type="dcterms:W3CDTF">2026-08-28T20:43:38Z</dcterms:modified>
</cp:coreProperties>
</file>