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55-26BL Digital Asset Management System\1. RFP Documents\"/>
    </mc:Choice>
  </mc:AlternateContent>
  <xr:revisionPtr revIDLastSave="0" documentId="13_ncr:1_{399A031A-A354-4995-B236-BDC151300CC3}" xr6:coauthVersionLast="47" xr6:coauthVersionMax="47" xr10:uidLastSave="{00000000-0000-0000-0000-000000000000}"/>
  <bookViews>
    <workbookView xWindow="28680" yWindow="-120" windowWidth="29040" windowHeight="15720" tabRatio="708" xr2:uid="{00000000-000D-0000-FFFF-FFFF00000000}"/>
  </bookViews>
  <sheets>
    <sheet name="Introduction" sheetId="4" r:id="rId1"/>
    <sheet name="Scope" sheetId="6" r:id="rId2"/>
    <sheet name="SGC Requirements" sheetId="1" r:id="rId3"/>
    <sheet name="Bidder Overview" sheetId="5" r:id="rId4"/>
    <sheet name="Bidder References" sheetId="8" r:id="rId5"/>
    <sheet name="Bidder Pricing - Option 1 " sheetId="2" r:id="rId6"/>
    <sheet name="Bidder Pricing - Option 2"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 i="9" l="1"/>
  <c r="F17" i="9"/>
  <c r="G17" i="9"/>
  <c r="H17" i="9"/>
  <c r="D17" i="9"/>
  <c r="E13" i="9"/>
  <c r="F13" i="9"/>
  <c r="G13" i="9"/>
  <c r="H13" i="9"/>
  <c r="D13" i="9"/>
  <c r="E13" i="2"/>
  <c r="F13" i="2"/>
  <c r="G13" i="2"/>
  <c r="H13" i="2"/>
  <c r="D13" i="2"/>
  <c r="E9" i="2"/>
  <c r="F9" i="2"/>
  <c r="G9" i="2"/>
  <c r="H9" i="2"/>
  <c r="D9" i="2"/>
  <c r="D19" i="9" l="1"/>
  <c r="D15" i="2"/>
</calcChain>
</file>

<file path=xl/sharedStrings.xml><?xml version="1.0" encoding="utf-8"?>
<sst xmlns="http://schemas.openxmlformats.org/spreadsheetml/2006/main" count="150" uniqueCount="137">
  <si>
    <t>Requested Items</t>
  </si>
  <si>
    <t>Incentives/Discounts</t>
  </si>
  <si>
    <t>BIDDER &amp; SOLUTION OVERVIEW</t>
  </si>
  <si>
    <t>Bidder Name</t>
  </si>
  <si>
    <t>Location</t>
  </si>
  <si>
    <t>In Business Since</t>
  </si>
  <si>
    <t># of Employees</t>
  </si>
  <si>
    <t># of Clients</t>
  </si>
  <si>
    <t>Industries Served</t>
  </si>
  <si>
    <t>Total Cost of Ownership</t>
  </si>
  <si>
    <t>YES</t>
  </si>
  <si>
    <t>NO</t>
  </si>
  <si>
    <t>COMMENTS</t>
  </si>
  <si>
    <t>BIDDER INSTRUCTIONS:</t>
  </si>
  <si>
    <t>Please review the following tabs and complete as instructed (in each tab):</t>
  </si>
  <si>
    <t>Tab 2 - Scope</t>
  </si>
  <si>
    <t>SCOPE</t>
  </si>
  <si>
    <t>1. Last page of the RFP document – Completed and Signed</t>
  </si>
  <si>
    <t xml:space="preserve">2. Proof of Insurance </t>
  </si>
  <si>
    <t>Please note that Seneca Gaming Corporation is Tax Exempt. Please do not include tax in your pricing. If you require a copy of our Tax Exempt Form please let me know.</t>
  </si>
  <si>
    <t>REQUIREMENTS</t>
  </si>
  <si>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</si>
  <si>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</si>
  <si>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</si>
  <si>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 xml:space="preserve">INSTRUCTIONS: </t>
    </r>
    <r>
      <rPr>
        <sz val="14"/>
        <color theme="1"/>
        <rFont val="Calibri"/>
        <family val="2"/>
        <scheme val="minor"/>
      </rPr>
      <t xml:space="preserve"> Please provide a high level response to each of the items below.</t>
    </r>
  </si>
  <si>
    <r>
      <t xml:space="preserve">Invoice Frequency </t>
    </r>
    <r>
      <rPr>
        <sz val="12"/>
        <color theme="1"/>
        <rFont val="Calibri"/>
        <family val="2"/>
        <scheme val="minor"/>
      </rPr>
      <t>(Annual, Quarterly, Monthly, 1-Time, Etc)</t>
    </r>
  </si>
  <si>
    <t>Item Description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</si>
  <si>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</si>
  <si>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</si>
  <si>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Annual Sub-totals</t>
  </si>
  <si>
    <t>Annual Totals</t>
  </si>
  <si>
    <t>Annual payments and NET30 terms</t>
  </si>
  <si>
    <r>
      <rPr>
        <b/>
        <sz val="14"/>
        <color theme="1"/>
        <rFont val="Calibri"/>
        <family val="2"/>
        <scheme val="minor"/>
      </rPr>
      <t xml:space="preserve">INSTRUCTIONS: </t>
    </r>
    <r>
      <rPr>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t>
    </r>
  </si>
  <si>
    <t>INSTRUCTIONS:  To the extent they are available, please include three client references for services similar to those requested in this RFP. Wherever possible, include casino and casino-resort clients.</t>
  </si>
  <si>
    <t>CLIENT REFERENCES</t>
  </si>
  <si>
    <t>ID</t>
  </si>
  <si>
    <t>Company Name</t>
  </si>
  <si>
    <t>Reference Contact Name, Title, &amp; Contact Information</t>
  </si>
  <si>
    <t>Tab 3 - SGC Requirements</t>
  </si>
  <si>
    <r>
      <t>3. This Exhibit A Spreadsheet - Completed and Return</t>
    </r>
    <r>
      <rPr>
        <sz val="12"/>
        <rFont val="Calibri"/>
        <family val="2"/>
        <scheme val="minor"/>
      </rPr>
      <t>ed</t>
    </r>
    <r>
      <rPr>
        <sz val="12"/>
        <color theme="1"/>
        <rFont val="Calibri"/>
        <family val="2"/>
        <scheme val="minor"/>
      </rPr>
      <t xml:space="preserve"> in Excel format</t>
    </r>
  </si>
  <si>
    <r>
      <rPr>
        <b/>
        <sz val="12"/>
        <color theme="1"/>
        <rFont val="Calibri"/>
        <family val="2"/>
        <scheme val="minor"/>
      </rPr>
      <t>Risk:</t>
    </r>
    <r>
      <rPr>
        <sz val="12"/>
        <color theme="1"/>
        <rFont val="Calibri"/>
        <family val="2"/>
        <scheme val="minor"/>
      </rPr>
      <t xml:space="preserve"> Will you provide a copy of your valid Insurance to be review</t>
    </r>
    <r>
      <rPr>
        <sz val="12"/>
        <rFont val="Calibri"/>
        <family val="2"/>
        <scheme val="minor"/>
      </rPr>
      <t>e</t>
    </r>
    <r>
      <rPr>
        <sz val="12"/>
        <color theme="1"/>
        <rFont val="Calibri"/>
        <family val="2"/>
        <scheme val="minor"/>
      </rPr>
      <t>d by our Risk Dept as part of your bid submission by the bid submission due date established by this RFP?</t>
    </r>
  </si>
  <si>
    <t>This document is a companion to the primary RFP and is part of your RFP Response.  Presented within are SGC's product/service requirements and an example of the desired format for your Pricing Response.  Please contact the Buyer, via email, with any questions.</t>
  </si>
  <si>
    <r>
      <rPr>
        <b/>
        <sz val="12"/>
        <color theme="1"/>
        <rFont val="Calibri"/>
        <family val="2"/>
        <scheme val="minor"/>
      </rPr>
      <t>Bidder Comments/</t>
    </r>
    <r>
      <rPr>
        <b/>
        <sz val="12"/>
        <rFont val="Calibri"/>
        <family val="2"/>
        <scheme val="minor"/>
      </rPr>
      <t>Explanation</t>
    </r>
    <r>
      <rPr>
        <b/>
        <sz val="12"/>
        <color rgb="FFFF0000"/>
        <rFont val="Calibri"/>
        <family val="2"/>
        <scheme val="minor"/>
      </rPr>
      <t xml:space="preserve"> </t>
    </r>
    <r>
      <rPr>
        <b/>
        <sz val="12"/>
        <color theme="1"/>
        <rFont val="Calibri"/>
        <family val="2"/>
        <scheme val="minor"/>
      </rPr>
      <t>of any additional fees/charges:</t>
    </r>
    <r>
      <rPr>
        <sz val="12"/>
        <color theme="1"/>
        <rFont val="Calibri"/>
        <family val="2"/>
        <scheme val="minor"/>
      </rPr>
      <t xml:space="preserve"> </t>
    </r>
  </si>
  <si>
    <t>Seneca Office Building, 345 Fourth Street Niagara Falls, NY 14303</t>
  </si>
  <si>
    <t xml:space="preserve">Seneca Niagara Resort &amp; Casino, 310 Fourth St., Niagara Falls, NY 14303 </t>
  </si>
  <si>
    <t>Seneca Buffalo Creek Casino, 1 Fulton St., Buffalo, NY 14204</t>
  </si>
  <si>
    <t>Seneca Allegany Resort &amp; Casino, 777 Seneca Allegany Blvd., Salamanca, NY 14779</t>
  </si>
  <si>
    <t>3 year initial term with 2 - 1yr optional renewal years in favor of SGC.</t>
  </si>
  <si>
    <t>We request that prices are fixed during the term of the contract, including any renewal term.</t>
  </si>
  <si>
    <t>To obtain pricing from qualified vendors for a modern Digital Asset Management (DAM) system to address growing storage demands, inefficient workflows, and challenges in accessing and sharing creative assets.</t>
  </si>
  <si>
    <t xml:space="preserve">Solution Objectives: </t>
  </si>
  <si>
    <t>to reduce reliance on SGC's creative team for day-to-day asset requests by allowing approved users across the organization to self-serve vetted, brand-approved content.</t>
  </si>
  <si>
    <t>to acquire, test and deploy a system that centralize all creative content, provide advanced search and tagging, improve permissions and governance, enhance collaboration across Marketing, internal departments, and external partners, and eliminate SGC's Marketing team's need for both File Cloud and Hightail by offering built-in file sharing with visual previews.</t>
  </si>
  <si>
    <t>The vendor must be able to provide SSO integration for secure authentication and simplified user management.</t>
  </si>
  <si>
    <t>Desired Outcomes:</t>
  </si>
  <si>
    <t>Contract Term:</t>
  </si>
  <si>
    <t>Payment Term:</t>
  </si>
  <si>
    <t>Bid Submission Requirements:</t>
  </si>
  <si>
    <t>Properties Affected:</t>
  </si>
  <si>
    <t>Tax Exempt Status:</t>
  </si>
  <si>
    <t>Scope:</t>
  </si>
  <si>
    <t>Reduce time spent searching for and distributing assets, allowing creative teams to focus more on content production.</t>
  </si>
  <si>
    <t>Reduce dependency on marketing for routine asset requests by enabling outside departments to independently access approved, brand-safe content.</t>
  </si>
  <si>
    <t>Improve brand consistency across all properties and marketing channels.</t>
  </si>
  <si>
    <t>Centralize governance and reduced IT overhead through consolidated storage and standardized workflows.</t>
  </si>
  <si>
    <t>Scalable asset management infrastructure capable of supporting increasing marketing demands.</t>
  </si>
  <si>
    <t>Enhance vendor and partner collaboration through secure, professional asset delivery tools.</t>
  </si>
  <si>
    <t>Long-term cost efficiency through reduced duplication, smarter storage management, and optimized workflows.</t>
  </si>
  <si>
    <t xml:space="preserve">Year 1 Total </t>
  </si>
  <si>
    <t xml:space="preserve">Year 2 Total </t>
  </si>
  <si>
    <t xml:space="preserve">Year 3 Total </t>
  </si>
  <si>
    <t>Integration Fee</t>
  </si>
  <si>
    <t>Support Fee</t>
  </si>
  <si>
    <t>DAM Software Licenses (10-25 users)</t>
  </si>
  <si>
    <t># of users</t>
  </si>
  <si>
    <t xml:space="preserve">Please provide subscription options for 10-25 users.  </t>
  </si>
  <si>
    <t>SGC would like the potential to add more users if this seems to be usable by departments outside Advertising, as well as the ability to reduce # of users as required within the contract term.</t>
  </si>
  <si>
    <r>
      <t xml:space="preserve">Year 4 Total </t>
    </r>
    <r>
      <rPr>
        <sz val="12"/>
        <color theme="1"/>
        <rFont val="Calibri"/>
        <family val="2"/>
        <scheme val="minor"/>
      </rPr>
      <t>(Optional Renewal)</t>
    </r>
  </si>
  <si>
    <t>PRICING &amp; PRICING TERM - Subscription Only</t>
  </si>
  <si>
    <t>PRICING &amp; PRICING TERM - Whole Solution</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</si>
  <si>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r>
      <rPr>
        <b/>
        <sz val="14"/>
        <color rgb="FFFF0000"/>
        <rFont val="Calibri"/>
        <family val="2"/>
        <scheme val="minor"/>
      </rPr>
      <t xml:space="preserve"> </t>
    </r>
    <r>
      <rPr>
        <sz val="14"/>
        <color rgb="FFFF0000"/>
        <rFont val="Calibri"/>
        <family val="2"/>
        <scheme val="minor"/>
      </rPr>
      <t xml:space="preserve">Please add any additional fees that are required for this solution in lines 2-4. </t>
    </r>
  </si>
  <si>
    <r>
      <t xml:space="preserve">Year 5 Total  </t>
    </r>
    <r>
      <rPr>
        <sz val="12"/>
        <color theme="1"/>
        <rFont val="Calibri"/>
        <family val="2"/>
        <scheme val="minor"/>
      </rPr>
      <t>(</t>
    </r>
    <r>
      <rPr>
        <sz val="12"/>
        <rFont val="Calibri"/>
        <family val="2"/>
        <scheme val="minor"/>
      </rPr>
      <t>Optional</t>
    </r>
    <r>
      <rPr>
        <sz val="12"/>
        <color theme="1"/>
        <rFont val="Calibri"/>
        <family val="2"/>
        <scheme val="minor"/>
      </rPr>
      <t xml:space="preserve"> Renewal)</t>
    </r>
  </si>
  <si>
    <t>The vendor/proposed solution must be able to provide a centralized and searchable Asset Repository</t>
  </si>
  <si>
    <t>The vendor/proposed solution must be able to provide a unified storage system for all creative assets, including photos, video, audio, design files, and documents.</t>
  </si>
  <si>
    <t>The vendor/proposed solution must be able to provide advanced search capabilities (metadata, tags, AI visual recognition) to reduce time spent locating assets.</t>
  </si>
  <si>
    <t>The vendor/proposed solution must be able to provide automated thumbnail and preview generation for images and videos.</t>
  </si>
  <si>
    <t>The vendor/proposed solution must be able to provide version control ensuring users access only the latest approved assets.</t>
  </si>
  <si>
    <t>The vendor/proposed solution must be able to provide Collaboration and Distribution Tools.</t>
  </si>
  <si>
    <t>The vendor/proposed solution must be able to provide shared collections/lightboxes for campaigns and cross-department collaboration.</t>
  </si>
  <si>
    <t>The vendor/proposed solution must be able to provide Notifications for new uploads to increase asset visibility and reuse.</t>
  </si>
  <si>
    <t>The vendor/proposed solution must be able to provide secure, expiring share links for vendors and external partners.</t>
  </si>
  <si>
    <t>The vendor/proposed solution must be able to provide optional branded vendor portals for streamlined asset delivery.</t>
  </si>
  <si>
    <t>The vendor/proposed solution must be able to provide role-based access that allows non-creative teams (property leadership, social teams, etc.) to directly access and download pre-approved, brand-safe assets without requiring designer involvement.</t>
  </si>
  <si>
    <t>The vendor/proposed solution must be able to provide Governance, Compliance, and Security.</t>
  </si>
  <si>
    <t>The vendor/proposed solution must be able to provide role-based permissions to ensure proper access across Marketing, IT, operations, and vendors.</t>
  </si>
  <si>
    <t>The vendor/proposed solution must be able to provide rights management and usage restrictions to prevent unauthorized or expired content distribution.</t>
  </si>
  <si>
    <t>The vendor/proposed solution must be able to provide audit logs for tracking downloads, access, and usage trends.</t>
  </si>
  <si>
    <t>The vendor/proposed solution must be able to provide System Integration &amp; Workflow Support</t>
  </si>
  <si>
    <t>The vendor/proposed solution must be able to provide Adobe Creative Cloud integration for streamlined design workflows.</t>
  </si>
  <si>
    <t>The vendor/proposed solution must be able to provide Support for SharePoint/OneDrive and CMS platforms where beneficial.</t>
  </si>
  <si>
    <t>The vendor/proposed solution must be able to provide automated tagging and metadata extraction powered by AI.</t>
  </si>
  <si>
    <t>The vendor/proposed solution must be able to provide scalable architecture capable of supporting continuous growth in creative production.</t>
  </si>
  <si>
    <t>The vendor/proposed solution must be able to provide replacement of both File Cloud and Hightail by consolidating file sharing, previewing, and distribution functions into one platform.</t>
  </si>
  <si>
    <t>Training Fee</t>
  </si>
  <si>
    <t>Storage Fee</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</si>
  <si>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r>
      <rPr>
        <b/>
        <sz val="14"/>
        <color theme="1"/>
        <rFont val="Calibri"/>
        <family val="2"/>
        <scheme val="minor"/>
      </rPr>
      <t xml:space="preserve"> </t>
    </r>
    <r>
      <rPr>
        <sz val="14"/>
        <color rgb="FFFF0000"/>
        <rFont val="Calibri"/>
        <family val="2"/>
        <scheme val="minor"/>
      </rPr>
      <t xml:space="preserve">Please add any additional fees that are required for this solution in lines 6-8. </t>
    </r>
  </si>
  <si>
    <r>
      <rPr>
        <b/>
        <sz val="12"/>
        <color theme="1"/>
        <rFont val="Calibri"/>
        <family val="2"/>
        <scheme val="minor"/>
      </rPr>
      <t xml:space="preserve">Licensing Model: </t>
    </r>
    <r>
      <rPr>
        <sz val="12"/>
        <color theme="1"/>
        <rFont val="Calibri"/>
        <family val="2"/>
        <scheme val="minor"/>
      </rPr>
      <t>The vendor is asked to explain how your licensing works (e.g., per user, storage-based, hybrid, add-on modules), as well as how pricing scales over time.</t>
    </r>
  </si>
  <si>
    <r>
      <rPr>
        <b/>
        <sz val="12"/>
        <color theme="1"/>
        <rFont val="Calibri"/>
        <family val="2"/>
        <scheme val="minor"/>
      </rPr>
      <t xml:space="preserve">Licensing Model: </t>
    </r>
    <r>
      <rPr>
        <sz val="12"/>
        <color theme="1"/>
        <rFont val="Calibri"/>
        <family val="2"/>
        <scheme val="minor"/>
      </rPr>
      <t>The vendor must specify what "tier" you are quoting (Basic, Premium, Enterprise, etc.) and why you believe this to be the best option for SGC.</t>
    </r>
  </si>
  <si>
    <r>
      <rPr>
        <b/>
        <sz val="12"/>
        <color theme="1"/>
        <rFont val="Calibri"/>
        <family val="2"/>
        <scheme val="minor"/>
      </rPr>
      <t xml:space="preserve">Architecture: </t>
    </r>
    <r>
      <rPr>
        <sz val="12"/>
        <color theme="1"/>
        <rFont val="Calibri"/>
        <family val="2"/>
        <scheme val="minor"/>
      </rPr>
      <t xml:space="preserve">Please specifiy if the proposed solution is Saas or on-premise. </t>
    </r>
  </si>
  <si>
    <r>
      <rPr>
        <b/>
        <sz val="12"/>
        <color theme="1"/>
        <rFont val="Calibri"/>
        <family val="2"/>
        <scheme val="minor"/>
      </rPr>
      <t>Architecture:</t>
    </r>
    <r>
      <rPr>
        <sz val="12"/>
        <color theme="1"/>
        <rFont val="Calibri"/>
        <family val="2"/>
        <scheme val="minor"/>
      </rPr>
      <t xml:space="preserve"> If a Saas solution, bidder will need to explain the underlying infrastructure (e.g., Microsoft Azure, AWS, Google Cloud), as well as considerations around security, scalability, and maintenance.</t>
    </r>
  </si>
  <si>
    <r>
      <rPr>
        <b/>
        <sz val="12"/>
        <color theme="1"/>
        <rFont val="Calibri"/>
        <family val="2"/>
        <scheme val="minor"/>
      </rPr>
      <t>Architecture:</t>
    </r>
    <r>
      <rPr>
        <sz val="12"/>
        <color theme="1"/>
        <rFont val="Calibri"/>
        <family val="2"/>
        <scheme val="minor"/>
      </rPr>
      <t xml:space="preserve"> If a Saas solution, bidder will need to provide their SOC2 report for review.</t>
    </r>
  </si>
  <si>
    <r>
      <rPr>
        <b/>
        <sz val="12"/>
        <color theme="1"/>
        <rFont val="Calibri"/>
        <family val="2"/>
        <scheme val="minor"/>
      </rPr>
      <t xml:space="preserve">Implementation approach and timeline: </t>
    </r>
    <r>
      <rPr>
        <sz val="12"/>
        <color theme="1"/>
        <rFont val="Calibri"/>
        <family val="2"/>
        <scheme val="minor"/>
      </rPr>
      <t>SGC requested that the vendor detail their onboarding methodology, typical timelines, and what internal resources are required from your team to ensure a successful rollout.</t>
    </r>
  </si>
  <si>
    <r>
      <rPr>
        <b/>
        <sz val="12"/>
        <color theme="1"/>
        <rFont val="Calibri"/>
        <family val="2"/>
        <scheme val="minor"/>
      </rPr>
      <t xml:space="preserve">Training and ongoing support: </t>
    </r>
    <r>
      <rPr>
        <sz val="12"/>
        <color theme="1"/>
        <rFont val="Calibri"/>
        <family val="2"/>
        <scheme val="minor"/>
      </rPr>
      <t>Bidder is asked to outline what’s included for onboarding and training, whether implementation is delivered in-house or via partners, and what post-launch support looks like (e.g., SLAs, dedicated resources, ongoing optimization).</t>
    </r>
  </si>
  <si>
    <t>Storage Requirements:</t>
  </si>
  <si>
    <r>
      <rPr>
        <b/>
        <sz val="12"/>
        <color theme="1"/>
        <rFont val="Calibri"/>
        <family val="2"/>
        <scheme val="minor"/>
      </rPr>
      <t>Change Management:</t>
    </r>
    <r>
      <rPr>
        <sz val="12"/>
        <color theme="1"/>
        <rFont val="Calibri"/>
        <family val="2"/>
        <scheme val="minor"/>
      </rPr>
      <t xml:space="preserve"> Please advise if SGC will be notified if maintenance is to be conducted on the platform, and how far in advance we might receive that notification, so our Service Desk can send out internal maintenance notifications if applicable.</t>
    </r>
  </si>
  <si>
    <t>Top 3 Competitors</t>
  </si>
  <si>
    <t>Describe how your product line stands out from competitors.</t>
  </si>
  <si>
    <t>How does your product development strategy reflect current market needs and technology innovations?</t>
  </si>
  <si>
    <t>How does your company stay ahead in the market in terms of advancements and digital asset management solutions?</t>
  </si>
  <si>
    <t>How do you capture new feature requests from your clients and incorporate them into your product development cycle?</t>
  </si>
  <si>
    <t>Describe the development strategy and release schedule for your DAM platform.</t>
  </si>
  <si>
    <t xml:space="preserve">How much R&amp;D is devoted to the product? </t>
  </si>
  <si>
    <t>How many employees are there in your R&amp;D team for your DAM platform?</t>
  </si>
  <si>
    <t>How many employees are there in your Product team for your DAM platform?</t>
  </si>
  <si>
    <t>Please describe the product’s capabilities of providing alerts for failures.</t>
  </si>
  <si>
    <r>
      <rPr>
        <b/>
        <sz val="12"/>
        <color theme="1"/>
        <rFont val="Calibri"/>
        <family val="2"/>
        <scheme val="minor"/>
      </rPr>
      <t xml:space="preserve">Change Management: </t>
    </r>
    <r>
      <rPr>
        <sz val="12"/>
        <color theme="1"/>
        <rFont val="Calibri"/>
        <family val="2"/>
        <scheme val="minor"/>
      </rPr>
      <t>Please advise how your product facilitates seamless updates and upgrades without disrupting service?</t>
    </r>
  </si>
  <si>
    <r>
      <rPr>
        <b/>
        <sz val="12"/>
        <color theme="1"/>
        <rFont val="Calibri"/>
        <family val="2"/>
        <scheme val="minor"/>
      </rPr>
      <t>Security Model:</t>
    </r>
    <r>
      <rPr>
        <sz val="12"/>
        <color theme="1"/>
        <rFont val="Calibri"/>
        <family val="2"/>
        <scheme val="minor"/>
      </rPr>
      <t xml:space="preserve"> Please describe the product’s security model.</t>
    </r>
  </si>
  <si>
    <r>
      <rPr>
        <b/>
        <sz val="12"/>
        <color theme="1"/>
        <rFont val="Calibri"/>
        <family val="2"/>
        <scheme val="minor"/>
      </rPr>
      <t xml:space="preserve">Security Model: </t>
    </r>
    <r>
      <rPr>
        <sz val="12"/>
        <color theme="1"/>
        <rFont val="Calibri"/>
        <family val="2"/>
        <scheme val="minor"/>
      </rPr>
      <t>Please describe how your product ensures data protection and privacy for stored and transmitted data.</t>
    </r>
  </si>
  <si>
    <r>
      <rPr>
        <b/>
        <sz val="12"/>
        <color theme="1"/>
        <rFont val="Calibri"/>
        <family val="2"/>
        <scheme val="minor"/>
      </rPr>
      <t xml:space="preserve">Security Model: </t>
    </r>
    <r>
      <rPr>
        <sz val="12"/>
        <color theme="1"/>
        <rFont val="Calibri"/>
        <family val="2"/>
        <scheme val="minor"/>
      </rPr>
      <t>Please describe how your security model integrates with enterprise security frameworks and existing security solutions.</t>
    </r>
  </si>
  <si>
    <r>
      <t>Legal:</t>
    </r>
    <r>
      <rPr>
        <sz val="12"/>
        <color theme="1"/>
        <rFont val="Calibri"/>
        <family val="2"/>
        <scheme val="minor"/>
      </rPr>
      <t xml:space="preserve"> (If a formal con</t>
    </r>
    <r>
      <rPr>
        <sz val="12"/>
        <rFont val="Calibri"/>
        <family val="2"/>
        <scheme val="minor"/>
      </rPr>
      <t>t</t>
    </r>
    <r>
      <rPr>
        <sz val="12"/>
        <color theme="1"/>
        <rFont val="Calibri"/>
        <family val="2"/>
        <scheme val="minor"/>
      </rPr>
      <t>ract is required) Please provide a sample of your Terms &amp; Conditions (In Word format) for review as part of your bid submission.</t>
    </r>
  </si>
  <si>
    <t>Tab 4 - Bidder Overview</t>
  </si>
  <si>
    <t>Tab 5 - Bidder References</t>
  </si>
  <si>
    <t>Tab 6 - Bidder Pricing (Option 1)</t>
  </si>
  <si>
    <t>Tab 7 - Bidder Pricing (Option 2)</t>
  </si>
  <si>
    <r>
      <t xml:space="preserve">Architecture: </t>
    </r>
    <r>
      <rPr>
        <sz val="12"/>
        <color theme="1"/>
        <rFont val="Calibri"/>
        <family val="2"/>
        <scheme val="minor"/>
      </rPr>
      <t>Bidder will provide recommended network bandwidth requirements.</t>
    </r>
  </si>
  <si>
    <r>
      <t xml:space="preserve">Architecture: </t>
    </r>
    <r>
      <rPr>
        <sz val="12"/>
        <color theme="1"/>
        <rFont val="Calibri"/>
        <family val="2"/>
        <scheme val="minor"/>
      </rPr>
      <t>Bidder will provide technical IT drawings and requirements documents.</t>
    </r>
  </si>
  <si>
    <t xml:space="preserve">Requesting dept. is targeting the 15+ TB range of File Cloud and Hightail for future-proofing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</si>
</sst>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b/>
      <sz val="12"/>
      <name val="Calibri"/>
      <family val="2"/>
    </font>
    <font>
      <sz val="14"/>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4"/>
      <name val="Calibri"/>
      <family val="2"/>
      <scheme val="minor"/>
    </font>
    <font>
      <sz val="12"/>
      <color rgb="FF000000"/>
      <name val="Calibri"/>
      <family val="2"/>
    </font>
    <font>
      <b/>
      <sz val="14"/>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12">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4" fontId="13" fillId="0" borderId="2" xfId="4" applyNumberFormat="1" applyFont="1" applyBorder="1"/>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164" fontId="13" fillId="0" borderId="0" xfId="4" applyNumberFormat="1" applyFont="1" applyBorder="1"/>
    <xf numFmtId="0" fontId="6" fillId="0" borderId="0" xfId="0" applyFont="1" applyBorder="1" applyAlignment="1">
      <alignment horizontal="right"/>
    </xf>
    <xf numFmtId="0" fontId="5" fillId="0" borderId="10" xfId="0" applyFont="1" applyBorder="1"/>
    <xf numFmtId="0" fontId="6" fillId="0" borderId="0" xfId="0" applyFont="1" applyBorder="1" applyAlignment="1">
      <alignment horizontal="right" vertical="center"/>
    </xf>
    <xf numFmtId="0" fontId="5" fillId="0" borderId="6" xfId="0" applyFont="1" applyBorder="1"/>
    <xf numFmtId="0" fontId="6" fillId="2" borderId="2" xfId="0" applyFont="1" applyFill="1" applyBorder="1" applyAlignment="1">
      <alignment horizontal="right"/>
    </xf>
    <xf numFmtId="0" fontId="14" fillId="2" borderId="2" xfId="0" applyFont="1" applyFill="1" applyBorder="1" applyAlignment="1">
      <alignment horizontal="center" vertical="center" wrapText="1"/>
    </xf>
    <xf numFmtId="0" fontId="5" fillId="0" borderId="2" xfId="0" applyFont="1" applyFill="1" applyBorder="1"/>
    <xf numFmtId="0" fontId="5" fillId="0" borderId="2" xfId="0" applyFont="1" applyFill="1" applyBorder="1" applyAlignment="1">
      <alignment horizontal="left" vertical="center" wrapText="1"/>
    </xf>
    <xf numFmtId="0" fontId="6" fillId="0" borderId="2" xfId="0" applyFont="1" applyFill="1" applyBorder="1" applyAlignment="1">
      <alignment vertical="top"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Border="1" applyAlignment="1">
      <alignment horizontal="center" vertical="center"/>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164" fontId="17" fillId="0" borderId="2" xfId="4" applyNumberFormat="1" applyFont="1" applyBorder="1"/>
    <xf numFmtId="0" fontId="5" fillId="0" borderId="2" xfId="0" applyFont="1" applyBorder="1" applyAlignment="1">
      <alignment horizontal="center" vertical="center"/>
    </xf>
    <xf numFmtId="0" fontId="0" fillId="0" borderId="2" xfId="0" applyFill="1" applyBorder="1" applyAlignment="1">
      <alignment horizontal="center" vertical="center"/>
    </xf>
    <xf numFmtId="0" fontId="20" fillId="0" borderId="2" xfId="0" applyFont="1" applyFill="1" applyBorder="1" applyAlignment="1">
      <alignment horizontal="center" vertical="center"/>
    </xf>
    <xf numFmtId="0" fontId="0" fillId="0" borderId="2" xfId="0" applyFont="1" applyBorder="1" applyAlignment="1">
      <alignment horizontal="center" wrapText="1"/>
    </xf>
    <xf numFmtId="0" fontId="0" fillId="0" borderId="2" xfId="0" applyFont="1" applyBorder="1" applyAlignment="1">
      <alignment horizontal="center" vertical="center" wrapText="1"/>
    </xf>
    <xf numFmtId="0" fontId="0" fillId="0" borderId="2" xfId="0" applyFont="1" applyBorder="1" applyAlignment="1">
      <alignment vertical="center" wrapText="1"/>
    </xf>
    <xf numFmtId="0" fontId="0" fillId="0" borderId="11" xfId="0" applyFill="1" applyBorder="1" applyAlignment="1">
      <alignment horizontal="center" vertical="center"/>
    </xf>
    <xf numFmtId="0" fontId="5" fillId="0" borderId="11" xfId="0" applyFont="1" applyFill="1" applyBorder="1"/>
    <xf numFmtId="0" fontId="5" fillId="0" borderId="10" xfId="0" applyFont="1" applyBorder="1" applyAlignment="1">
      <alignment vertical="top" wrapText="1"/>
    </xf>
    <xf numFmtId="0" fontId="0" fillId="0" borderId="2" xfId="0" applyBorder="1" applyAlignment="1">
      <alignment vertical="center" wrapText="1"/>
    </xf>
    <xf numFmtId="0" fontId="5" fillId="0" borderId="0" xfId="0" applyFont="1" applyAlignment="1">
      <alignment vertical="center" wrapText="1"/>
    </xf>
    <xf numFmtId="0" fontId="6" fillId="0" borderId="2" xfId="0" applyFont="1" applyBorder="1" applyAlignment="1">
      <alignment horizontal="left" vertical="center" wrapText="1"/>
    </xf>
    <xf numFmtId="0" fontId="17" fillId="0" borderId="2" xfId="0" applyFont="1" applyFill="1" applyBorder="1" applyAlignment="1">
      <alignment vertical="top"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10" fillId="4" borderId="0" xfId="0" applyFont="1" applyFill="1" applyAlignment="1">
      <alignment horizontal="center"/>
    </xf>
    <xf numFmtId="0" fontId="5" fillId="0" borderId="2" xfId="0" applyFont="1" applyBorder="1" applyAlignment="1">
      <alignment horizontal="center" vertical="center"/>
    </xf>
    <xf numFmtId="0" fontId="17" fillId="0" borderId="2" xfId="0" applyFont="1" applyFill="1" applyBorder="1" applyAlignment="1">
      <alignment horizontal="left" vertical="center"/>
    </xf>
    <xf numFmtId="0" fontId="5"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0" borderId="0" xfId="0" applyFont="1" applyBorder="1" applyAlignment="1">
      <alignment horizontal="center"/>
    </xf>
    <xf numFmtId="164" fontId="6" fillId="2" borderId="2" xfId="0" applyNumberFormat="1" applyFont="1" applyFill="1" applyBorder="1" applyAlignment="1">
      <alignment horizontal="center"/>
    </xf>
    <xf numFmtId="8" fontId="6" fillId="2" borderId="2" xfId="0" applyNumberFormat="1" applyFont="1" applyFill="1" applyBorder="1" applyAlignment="1">
      <alignment horizontal="center"/>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horizontal="left" vertical="top" wrapText="1"/>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4" xfId="0" applyFont="1" applyFill="1" applyBorder="1" applyAlignment="1">
      <alignment horizontal="left" vertical="center" wrapText="1"/>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A9" sqref="A9"/>
    </sheetView>
  </sheetViews>
  <sheetFormatPr defaultRowHeight="15" x14ac:dyDescent="0.25"/>
  <cols>
    <col min="1" max="1" width="113.140625" bestFit="1" customWidth="1"/>
  </cols>
  <sheetData>
    <row r="1" spans="1:1" ht="65.25" customHeight="1" x14ac:dyDescent="0.25">
      <c r="A1" s="56" t="s">
        <v>41</v>
      </c>
    </row>
    <row r="2" spans="1:1" ht="18.75" x14ac:dyDescent="0.3">
      <c r="A2" s="10" t="s">
        <v>13</v>
      </c>
    </row>
    <row r="3" spans="1:1" ht="18.75" x14ac:dyDescent="0.3">
      <c r="A3" s="11" t="s">
        <v>14</v>
      </c>
    </row>
    <row r="4" spans="1:1" ht="18.75" x14ac:dyDescent="0.3">
      <c r="A4" s="11" t="s">
        <v>15</v>
      </c>
    </row>
    <row r="5" spans="1:1" ht="18.75" x14ac:dyDescent="0.3">
      <c r="A5" s="11" t="s">
        <v>38</v>
      </c>
    </row>
    <row r="6" spans="1:1" ht="18.75" x14ac:dyDescent="0.3">
      <c r="A6" s="11" t="s">
        <v>130</v>
      </c>
    </row>
    <row r="7" spans="1:1" ht="18.75" x14ac:dyDescent="0.3">
      <c r="A7" s="11" t="s">
        <v>131</v>
      </c>
    </row>
    <row r="8" spans="1:1" ht="18.75" x14ac:dyDescent="0.3">
      <c r="A8" s="11" t="s">
        <v>132</v>
      </c>
    </row>
    <row r="9" spans="1:1" ht="18.75" x14ac:dyDescent="0.3">
      <c r="A9" s="11" t="s">
        <v>133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25"/>
  <sheetViews>
    <sheetView workbookViewId="0">
      <selection activeCell="C11" sqref="C11"/>
    </sheetView>
  </sheetViews>
  <sheetFormatPr defaultRowHeight="15" x14ac:dyDescent="0.25"/>
  <cols>
    <col min="1" max="1" width="6.140625" customWidth="1"/>
    <col min="2" max="2" width="37.28515625" bestFit="1" customWidth="1"/>
    <col min="3" max="3" width="105.140625" customWidth="1"/>
  </cols>
  <sheetData>
    <row r="1" spans="1:3" ht="23.25" x14ac:dyDescent="0.35">
      <c r="A1" s="81" t="s">
        <v>16</v>
      </c>
      <c r="B1" s="81"/>
      <c r="C1" s="81"/>
    </row>
    <row r="2" spans="1:3" ht="31.5" x14ac:dyDescent="0.25">
      <c r="A2" s="42">
        <v>1</v>
      </c>
      <c r="B2" s="43" t="s">
        <v>60</v>
      </c>
      <c r="C2" s="12" t="s">
        <v>49</v>
      </c>
    </row>
    <row r="3" spans="1:3" ht="15.75" x14ac:dyDescent="0.25">
      <c r="A3" s="74">
        <v>2</v>
      </c>
      <c r="B3" s="77" t="s">
        <v>74</v>
      </c>
      <c r="C3" s="12" t="s">
        <v>75</v>
      </c>
    </row>
    <row r="4" spans="1:3" ht="31.5" x14ac:dyDescent="0.25">
      <c r="A4" s="76"/>
      <c r="B4" s="79"/>
      <c r="C4" s="12" t="s">
        <v>76</v>
      </c>
    </row>
    <row r="5" spans="1:3" ht="63" x14ac:dyDescent="0.25">
      <c r="A5" s="74">
        <v>3</v>
      </c>
      <c r="B5" s="84" t="s">
        <v>50</v>
      </c>
      <c r="C5" s="16" t="s">
        <v>52</v>
      </c>
    </row>
    <row r="6" spans="1:3" ht="31.5" x14ac:dyDescent="0.25">
      <c r="A6" s="75"/>
      <c r="B6" s="80"/>
      <c r="C6" s="16" t="s">
        <v>51</v>
      </c>
    </row>
    <row r="7" spans="1:3" ht="31.5" x14ac:dyDescent="0.25">
      <c r="A7" s="75">
        <v>4</v>
      </c>
      <c r="B7" s="80" t="s">
        <v>54</v>
      </c>
      <c r="C7" s="16" t="s">
        <v>61</v>
      </c>
    </row>
    <row r="8" spans="1:3" ht="31.5" x14ac:dyDescent="0.25">
      <c r="A8" s="75"/>
      <c r="B8" s="80"/>
      <c r="C8" s="16" t="s">
        <v>62</v>
      </c>
    </row>
    <row r="9" spans="1:3" ht="15.75" x14ac:dyDescent="0.25">
      <c r="A9" s="75"/>
      <c r="B9" s="80"/>
      <c r="C9" s="16" t="s">
        <v>63</v>
      </c>
    </row>
    <row r="10" spans="1:3" ht="15.75" x14ac:dyDescent="0.25">
      <c r="A10" s="75"/>
      <c r="B10" s="80"/>
      <c r="C10" s="16" t="s">
        <v>64</v>
      </c>
    </row>
    <row r="11" spans="1:3" ht="15.75" x14ac:dyDescent="0.25">
      <c r="A11" s="75"/>
      <c r="B11" s="80"/>
      <c r="C11" s="16" t="s">
        <v>65</v>
      </c>
    </row>
    <row r="12" spans="1:3" ht="15.75" x14ac:dyDescent="0.25">
      <c r="A12" s="75"/>
      <c r="B12" s="80"/>
      <c r="C12" s="16" t="s">
        <v>66</v>
      </c>
    </row>
    <row r="13" spans="1:3" ht="18.75" customHeight="1" x14ac:dyDescent="0.25">
      <c r="A13" s="75"/>
      <c r="B13" s="80"/>
      <c r="C13" s="69" t="s">
        <v>67</v>
      </c>
    </row>
    <row r="14" spans="1:3" ht="18.75" customHeight="1" x14ac:dyDescent="0.25">
      <c r="A14" s="61">
        <v>5</v>
      </c>
      <c r="B14" s="15" t="s">
        <v>113</v>
      </c>
      <c r="C14" s="73" t="s">
        <v>136</v>
      </c>
    </row>
    <row r="15" spans="1:3" ht="15.75" x14ac:dyDescent="0.25">
      <c r="A15" s="74">
        <v>6</v>
      </c>
      <c r="B15" s="77" t="s">
        <v>55</v>
      </c>
      <c r="C15" s="29" t="s">
        <v>47</v>
      </c>
    </row>
    <row r="16" spans="1:3" ht="15.75" x14ac:dyDescent="0.25">
      <c r="A16" s="76"/>
      <c r="B16" s="79"/>
      <c r="C16" s="29" t="s">
        <v>48</v>
      </c>
    </row>
    <row r="17" spans="1:3" ht="15.75" x14ac:dyDescent="0.25">
      <c r="A17" s="13">
        <v>7</v>
      </c>
      <c r="B17" s="29" t="s">
        <v>56</v>
      </c>
      <c r="C17" s="29" t="s">
        <v>31</v>
      </c>
    </row>
    <row r="18" spans="1:3" ht="15.75" x14ac:dyDescent="0.25">
      <c r="A18" s="82">
        <v>8</v>
      </c>
      <c r="B18" s="83" t="s">
        <v>57</v>
      </c>
      <c r="C18" s="29" t="s">
        <v>17</v>
      </c>
    </row>
    <row r="19" spans="1:3" ht="15.75" x14ac:dyDescent="0.25">
      <c r="A19" s="82"/>
      <c r="B19" s="83"/>
      <c r="C19" s="29" t="s">
        <v>18</v>
      </c>
    </row>
    <row r="20" spans="1:3" ht="15.75" x14ac:dyDescent="0.25">
      <c r="A20" s="82"/>
      <c r="B20" s="83"/>
      <c r="C20" s="52" t="s">
        <v>39</v>
      </c>
    </row>
    <row r="21" spans="1:3" ht="15.75" x14ac:dyDescent="0.25">
      <c r="A21" s="74">
        <v>9</v>
      </c>
      <c r="B21" s="77" t="s">
        <v>58</v>
      </c>
      <c r="C21" s="29" t="s">
        <v>43</v>
      </c>
    </row>
    <row r="22" spans="1:3" ht="15.75" x14ac:dyDescent="0.25">
      <c r="A22" s="75"/>
      <c r="B22" s="78"/>
      <c r="C22" s="29" t="s">
        <v>44</v>
      </c>
    </row>
    <row r="23" spans="1:3" ht="15.75" x14ac:dyDescent="0.25">
      <c r="A23" s="75"/>
      <c r="B23" s="78"/>
      <c r="C23" s="29" t="s">
        <v>45</v>
      </c>
    </row>
    <row r="24" spans="1:3" ht="15.75" x14ac:dyDescent="0.25">
      <c r="A24" s="76"/>
      <c r="B24" s="79"/>
      <c r="C24" s="29" t="s">
        <v>46</v>
      </c>
    </row>
    <row r="25" spans="1:3" ht="31.5" x14ac:dyDescent="0.25">
      <c r="A25" s="30">
        <v>10</v>
      </c>
      <c r="B25" s="31" t="s">
        <v>59</v>
      </c>
      <c r="C25" s="12" t="s">
        <v>19</v>
      </c>
    </row>
  </sheetData>
  <mergeCells count="13">
    <mergeCell ref="A21:A24"/>
    <mergeCell ref="B21:B24"/>
    <mergeCell ref="A7:A13"/>
    <mergeCell ref="B7:B13"/>
    <mergeCell ref="A1:C1"/>
    <mergeCell ref="A18:A20"/>
    <mergeCell ref="B18:B20"/>
    <mergeCell ref="B5:B6"/>
    <mergeCell ref="A5:A6"/>
    <mergeCell ref="A15:A16"/>
    <mergeCell ref="B15:B16"/>
    <mergeCell ref="A3:A4"/>
    <mergeCell ref="B3: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workbookViewId="0">
      <pane ySplit="3" topLeftCell="A4" activePane="bottomLeft" state="frozen"/>
      <selection pane="bottomLeft" activeCell="B51" sqref="B51"/>
    </sheetView>
  </sheetViews>
  <sheetFormatPr defaultRowHeight="15" x14ac:dyDescent="0.25"/>
  <cols>
    <col min="1" max="1" width="4" customWidth="1"/>
    <col min="2" max="2" width="90.42578125" bestFit="1" customWidth="1"/>
    <col min="3" max="4" width="8.85546875" style="9"/>
    <col min="5" max="5" width="69.5703125" customWidth="1"/>
    <col min="6" max="6" width="8.42578125" customWidth="1"/>
    <col min="10" max="10" width="57.7109375" customWidth="1"/>
  </cols>
  <sheetData>
    <row r="1" spans="1:6" s="2" customFormat="1" ht="52.5" customHeight="1" x14ac:dyDescent="0.25">
      <c r="A1" s="85" t="s">
        <v>32</v>
      </c>
      <c r="B1" s="86"/>
      <c r="C1" s="86"/>
      <c r="D1" s="86"/>
      <c r="E1" s="87"/>
      <c r="F1" s="6"/>
    </row>
    <row r="2" spans="1:6" s="2" customFormat="1" ht="18.75" x14ac:dyDescent="0.25">
      <c r="A2" s="88" t="s">
        <v>20</v>
      </c>
      <c r="B2" s="89"/>
      <c r="C2" s="89"/>
      <c r="D2" s="89"/>
      <c r="E2" s="90"/>
      <c r="F2" s="7"/>
    </row>
    <row r="3" spans="1:6" s="3" customFormat="1" ht="21" customHeight="1" x14ac:dyDescent="0.25">
      <c r="A3" s="91" t="s">
        <v>0</v>
      </c>
      <c r="B3" s="92"/>
      <c r="C3" s="5" t="s">
        <v>10</v>
      </c>
      <c r="D3" s="5" t="s">
        <v>11</v>
      </c>
      <c r="E3" s="8" t="s">
        <v>12</v>
      </c>
    </row>
    <row r="4" spans="1:6" s="3" customFormat="1" ht="31.5" x14ac:dyDescent="0.25">
      <c r="A4" s="27">
        <v>1</v>
      </c>
      <c r="B4" s="15" t="s">
        <v>82</v>
      </c>
      <c r="C4" s="63"/>
      <c r="D4" s="63"/>
      <c r="E4" s="28"/>
    </row>
    <row r="5" spans="1:6" s="3" customFormat="1" ht="31.5" x14ac:dyDescent="0.25">
      <c r="A5" s="58">
        <v>2</v>
      </c>
      <c r="B5" s="15" t="s">
        <v>83</v>
      </c>
      <c r="C5" s="63"/>
      <c r="D5" s="63"/>
      <c r="E5" s="28"/>
    </row>
    <row r="6" spans="1:6" s="3" customFormat="1" ht="31.5" x14ac:dyDescent="0.25">
      <c r="A6" s="58">
        <v>3</v>
      </c>
      <c r="B6" s="15" t="s">
        <v>84</v>
      </c>
      <c r="C6" s="63"/>
      <c r="D6" s="63"/>
      <c r="E6" s="28"/>
    </row>
    <row r="7" spans="1:6" s="3" customFormat="1" ht="31.5" x14ac:dyDescent="0.25">
      <c r="A7" s="58">
        <v>4</v>
      </c>
      <c r="B7" s="15" t="s">
        <v>85</v>
      </c>
      <c r="C7" s="63"/>
      <c r="D7" s="63"/>
      <c r="E7" s="28"/>
    </row>
    <row r="8" spans="1:6" s="3" customFormat="1" ht="31.5" x14ac:dyDescent="0.25">
      <c r="A8" s="23">
        <v>5</v>
      </c>
      <c r="B8" s="15" t="s">
        <v>86</v>
      </c>
      <c r="C8" s="63"/>
      <c r="D8" s="63"/>
      <c r="E8" s="28"/>
    </row>
    <row r="9" spans="1:6" s="3" customFormat="1" ht="15.75" x14ac:dyDescent="0.25">
      <c r="A9" s="23">
        <v>6</v>
      </c>
      <c r="B9" s="15" t="s">
        <v>87</v>
      </c>
      <c r="C9" s="63"/>
      <c r="D9" s="63"/>
      <c r="E9" s="28"/>
    </row>
    <row r="10" spans="1:6" s="3" customFormat="1" ht="31.5" x14ac:dyDescent="0.25">
      <c r="A10" s="23">
        <v>7</v>
      </c>
      <c r="B10" s="15" t="s">
        <v>88</v>
      </c>
      <c r="C10" s="63"/>
      <c r="D10" s="63"/>
      <c r="E10" s="28"/>
    </row>
    <row r="11" spans="1:6" s="3" customFormat="1" ht="31.5" x14ac:dyDescent="0.25">
      <c r="A11" s="24">
        <v>8</v>
      </c>
      <c r="B11" s="15" t="s">
        <v>89</v>
      </c>
      <c r="C11" s="63"/>
      <c r="D11" s="63"/>
      <c r="E11" s="28"/>
    </row>
    <row r="12" spans="1:6" s="3" customFormat="1" ht="31.5" x14ac:dyDescent="0.25">
      <c r="A12" s="24">
        <v>9</v>
      </c>
      <c r="B12" s="15" t="s">
        <v>90</v>
      </c>
      <c r="C12" s="63"/>
      <c r="D12" s="63"/>
      <c r="E12" s="28"/>
    </row>
    <row r="13" spans="1:6" s="3" customFormat="1" ht="31.5" x14ac:dyDescent="0.25">
      <c r="A13" s="28">
        <v>10</v>
      </c>
      <c r="B13" s="15" t="s">
        <v>91</v>
      </c>
      <c r="C13" s="63"/>
      <c r="D13" s="63"/>
      <c r="E13" s="28"/>
    </row>
    <row r="14" spans="1:6" s="3" customFormat="1" ht="47.25" x14ac:dyDescent="0.25">
      <c r="A14" s="28">
        <v>11</v>
      </c>
      <c r="B14" s="15" t="s">
        <v>92</v>
      </c>
      <c r="C14" s="63"/>
      <c r="D14" s="63"/>
      <c r="E14" s="28"/>
    </row>
    <row r="15" spans="1:6" s="3" customFormat="1" ht="15.75" x14ac:dyDescent="0.25">
      <c r="A15" s="28">
        <v>12</v>
      </c>
      <c r="B15" s="15" t="s">
        <v>93</v>
      </c>
      <c r="C15" s="63"/>
      <c r="D15" s="63"/>
      <c r="E15" s="28"/>
    </row>
    <row r="16" spans="1:6" s="3" customFormat="1" ht="31.5" x14ac:dyDescent="0.25">
      <c r="A16" s="28">
        <v>13</v>
      </c>
      <c r="B16" s="15" t="s">
        <v>94</v>
      </c>
      <c r="C16" s="63"/>
      <c r="D16" s="63"/>
      <c r="E16" s="28"/>
    </row>
    <row r="17" spans="1:5" s="3" customFormat="1" ht="31.5" x14ac:dyDescent="0.25">
      <c r="A17" s="28">
        <v>14</v>
      </c>
      <c r="B17" s="15" t="s">
        <v>95</v>
      </c>
      <c r="C17" s="63"/>
      <c r="D17" s="63"/>
      <c r="E17" s="28"/>
    </row>
    <row r="18" spans="1:5" s="3" customFormat="1" ht="31.5" x14ac:dyDescent="0.25">
      <c r="A18" s="28">
        <v>15</v>
      </c>
      <c r="B18" s="15" t="s">
        <v>96</v>
      </c>
      <c r="C18" s="63"/>
      <c r="D18" s="63"/>
      <c r="E18" s="28"/>
    </row>
    <row r="19" spans="1:5" s="3" customFormat="1" ht="31.5" x14ac:dyDescent="0.25">
      <c r="A19" s="28">
        <v>16</v>
      </c>
      <c r="B19" s="15" t="s">
        <v>53</v>
      </c>
      <c r="C19" s="63"/>
      <c r="D19" s="63"/>
      <c r="E19" s="28"/>
    </row>
    <row r="20" spans="1:5" s="3" customFormat="1" ht="31.5" x14ac:dyDescent="0.25">
      <c r="A20" s="28">
        <v>17</v>
      </c>
      <c r="B20" s="15" t="s">
        <v>97</v>
      </c>
      <c r="C20" s="63"/>
      <c r="D20" s="63"/>
      <c r="E20" s="28"/>
    </row>
    <row r="21" spans="1:5" s="3" customFormat="1" ht="31.5" x14ac:dyDescent="0.25">
      <c r="A21" s="28">
        <v>18</v>
      </c>
      <c r="B21" s="15" t="s">
        <v>98</v>
      </c>
      <c r="C21" s="63"/>
      <c r="D21" s="63"/>
      <c r="E21" s="28"/>
    </row>
    <row r="22" spans="1:5" s="3" customFormat="1" ht="31.5" x14ac:dyDescent="0.25">
      <c r="A22" s="28">
        <v>19</v>
      </c>
      <c r="B22" s="15" t="s">
        <v>99</v>
      </c>
      <c r="C22" s="63"/>
      <c r="D22" s="63"/>
      <c r="E22" s="28"/>
    </row>
    <row r="23" spans="1:5" s="3" customFormat="1" ht="31.5" x14ac:dyDescent="0.25">
      <c r="A23" s="28">
        <v>20</v>
      </c>
      <c r="B23" s="15" t="s">
        <v>100</v>
      </c>
      <c r="C23" s="63"/>
      <c r="D23" s="63"/>
      <c r="E23" s="28"/>
    </row>
    <row r="24" spans="1:5" s="3" customFormat="1" ht="31.5" x14ac:dyDescent="0.25">
      <c r="A24" s="28">
        <v>21</v>
      </c>
      <c r="B24" s="15" t="s">
        <v>101</v>
      </c>
      <c r="C24" s="63"/>
      <c r="D24" s="63"/>
      <c r="E24" s="28"/>
    </row>
    <row r="25" spans="1:5" s="3" customFormat="1" ht="47.25" x14ac:dyDescent="0.25">
      <c r="A25" s="24">
        <v>22</v>
      </c>
      <c r="B25" s="15" t="s">
        <v>102</v>
      </c>
      <c r="C25" s="63"/>
      <c r="D25" s="63"/>
      <c r="E25" s="28"/>
    </row>
    <row r="26" spans="1:5" s="3" customFormat="1" ht="15.75" x14ac:dyDescent="0.25">
      <c r="A26" s="24">
        <v>23</v>
      </c>
      <c r="B26" s="15" t="s">
        <v>124</v>
      </c>
      <c r="C26" s="63"/>
      <c r="D26" s="63"/>
      <c r="E26" s="28"/>
    </row>
    <row r="27" spans="1:5" s="3" customFormat="1" ht="15.75" x14ac:dyDescent="0.25">
      <c r="A27" s="24">
        <v>24</v>
      </c>
      <c r="B27" s="15" t="s">
        <v>126</v>
      </c>
      <c r="C27" s="63"/>
      <c r="D27" s="63"/>
      <c r="E27" s="28"/>
    </row>
    <row r="28" spans="1:5" s="3" customFormat="1" ht="31.5" x14ac:dyDescent="0.25">
      <c r="A28" s="24">
        <v>25</v>
      </c>
      <c r="B28" s="15" t="s">
        <v>127</v>
      </c>
      <c r="C28" s="63"/>
      <c r="D28" s="63"/>
      <c r="E28" s="28"/>
    </row>
    <row r="29" spans="1:5" s="3" customFormat="1" ht="31.5" x14ac:dyDescent="0.25">
      <c r="A29" s="24">
        <v>26</v>
      </c>
      <c r="B29" s="15" t="s">
        <v>128</v>
      </c>
      <c r="C29" s="63"/>
      <c r="D29" s="63"/>
      <c r="E29" s="28"/>
    </row>
    <row r="30" spans="1:5" s="3" customFormat="1" ht="47.25" x14ac:dyDescent="0.25">
      <c r="A30" s="24">
        <v>27</v>
      </c>
      <c r="B30" s="15" t="s">
        <v>114</v>
      </c>
      <c r="C30" s="63"/>
      <c r="D30" s="63"/>
      <c r="E30" s="28"/>
    </row>
    <row r="31" spans="1:5" s="3" customFormat="1" ht="31.5" x14ac:dyDescent="0.25">
      <c r="A31" s="24">
        <v>28</v>
      </c>
      <c r="B31" s="71" t="s">
        <v>125</v>
      </c>
      <c r="C31" s="63"/>
      <c r="D31" s="63"/>
      <c r="E31" s="28"/>
    </row>
    <row r="32" spans="1:5" s="3" customFormat="1" ht="31.5" x14ac:dyDescent="0.25">
      <c r="A32" s="24">
        <v>29</v>
      </c>
      <c r="B32" s="15" t="s">
        <v>106</v>
      </c>
      <c r="C32" s="63"/>
      <c r="D32" s="63"/>
      <c r="E32" s="28"/>
    </row>
    <row r="33" spans="1:5" s="3" customFormat="1" ht="31.5" x14ac:dyDescent="0.25">
      <c r="A33" s="24">
        <v>30</v>
      </c>
      <c r="B33" s="15" t="s">
        <v>107</v>
      </c>
      <c r="C33" s="63"/>
      <c r="D33" s="63"/>
      <c r="E33" s="28"/>
    </row>
    <row r="34" spans="1:5" s="3" customFormat="1" ht="47.25" x14ac:dyDescent="0.25">
      <c r="A34" s="57">
        <v>31</v>
      </c>
      <c r="B34" s="15" t="s">
        <v>112</v>
      </c>
      <c r="C34" s="63"/>
      <c r="D34" s="63"/>
      <c r="E34" s="28"/>
    </row>
    <row r="35" spans="1:5" s="3" customFormat="1" ht="47.25" x14ac:dyDescent="0.25">
      <c r="A35" s="57">
        <v>32</v>
      </c>
      <c r="B35" s="15" t="s">
        <v>111</v>
      </c>
      <c r="C35" s="63"/>
      <c r="D35" s="63"/>
      <c r="E35" s="28"/>
    </row>
    <row r="36" spans="1:5" s="3" customFormat="1" ht="15.75" x14ac:dyDescent="0.25">
      <c r="A36" s="57">
        <v>33</v>
      </c>
      <c r="B36" s="15" t="s">
        <v>108</v>
      </c>
      <c r="C36" s="63"/>
      <c r="D36" s="63"/>
      <c r="E36" s="28"/>
    </row>
    <row r="37" spans="1:5" s="3" customFormat="1" ht="47.25" x14ac:dyDescent="0.25">
      <c r="A37" s="57">
        <v>34</v>
      </c>
      <c r="B37" s="15" t="s">
        <v>109</v>
      </c>
      <c r="C37" s="63"/>
      <c r="D37" s="63"/>
      <c r="E37" s="28"/>
    </row>
    <row r="38" spans="1:5" s="3" customFormat="1" ht="15.75" x14ac:dyDescent="0.25">
      <c r="A38" s="62">
        <v>35</v>
      </c>
      <c r="B38" s="15" t="s">
        <v>110</v>
      </c>
      <c r="C38" s="63"/>
      <c r="D38" s="63"/>
      <c r="E38" s="28"/>
    </row>
    <row r="39" spans="1:5" s="3" customFormat="1" ht="15.75" x14ac:dyDescent="0.25">
      <c r="A39" s="62">
        <v>36</v>
      </c>
      <c r="B39" s="72" t="s">
        <v>135</v>
      </c>
      <c r="C39" s="63"/>
      <c r="D39" s="63"/>
      <c r="E39" s="28"/>
    </row>
    <row r="40" spans="1:5" s="3" customFormat="1" ht="15.75" x14ac:dyDescent="0.25">
      <c r="A40" s="62">
        <v>37</v>
      </c>
      <c r="B40" s="72" t="s">
        <v>134</v>
      </c>
      <c r="C40" s="63"/>
      <c r="D40" s="63"/>
      <c r="E40" s="28"/>
    </row>
    <row r="41" spans="1:5" ht="31.5" x14ac:dyDescent="0.25">
      <c r="A41" s="67">
        <v>38</v>
      </c>
      <c r="B41" s="14" t="s">
        <v>21</v>
      </c>
      <c r="C41" s="64"/>
      <c r="D41" s="65"/>
      <c r="E41" s="66"/>
    </row>
    <row r="42" spans="1:5" ht="31.5" x14ac:dyDescent="0.25">
      <c r="A42" s="62">
        <v>39</v>
      </c>
      <c r="B42" s="16" t="s">
        <v>22</v>
      </c>
      <c r="C42" s="64"/>
      <c r="D42" s="65"/>
      <c r="E42" s="66"/>
    </row>
    <row r="43" spans="1:5" ht="31.5" x14ac:dyDescent="0.25">
      <c r="A43" s="62">
        <v>40</v>
      </c>
      <c r="B43" s="53" t="s">
        <v>40</v>
      </c>
      <c r="C43" s="64"/>
      <c r="D43" s="65"/>
      <c r="E43" s="66"/>
    </row>
    <row r="44" spans="1:5" ht="31.5" x14ac:dyDescent="0.25">
      <c r="A44" s="62">
        <v>41</v>
      </c>
      <c r="B44" s="15" t="s">
        <v>23</v>
      </c>
      <c r="C44" s="64"/>
      <c r="D44" s="65"/>
      <c r="E44" s="66"/>
    </row>
    <row r="45" spans="1:5" ht="47.25" x14ac:dyDescent="0.25">
      <c r="A45" s="62">
        <v>42</v>
      </c>
      <c r="B45" s="15" t="s">
        <v>28</v>
      </c>
      <c r="C45" s="64"/>
      <c r="D45" s="65"/>
      <c r="E45" s="66"/>
    </row>
    <row r="46" spans="1:5" ht="31.5" x14ac:dyDescent="0.25">
      <c r="A46" s="62">
        <v>43</v>
      </c>
      <c r="B46" s="54" t="s">
        <v>129</v>
      </c>
      <c r="C46" s="64"/>
      <c r="D46" s="65"/>
      <c r="E46" s="66"/>
    </row>
    <row r="47" spans="1:5" ht="47.25" x14ac:dyDescent="0.25">
      <c r="A47" s="62">
        <v>44</v>
      </c>
      <c r="B47" s="16" t="s">
        <v>27</v>
      </c>
      <c r="C47" s="13"/>
      <c r="D47" s="13"/>
      <c r="E47" s="29"/>
    </row>
  </sheetData>
  <mergeCells count="3">
    <mergeCell ref="A1:E1"/>
    <mergeCell ref="A2:E2"/>
    <mergeCell ref="A3:B3"/>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7" sqref="B7"/>
    </sheetView>
  </sheetViews>
  <sheetFormatPr defaultColWidth="8.7109375" defaultRowHeight="15" x14ac:dyDescent="0.25"/>
  <cols>
    <col min="1" max="1" width="3.42578125" style="1" customWidth="1"/>
    <col min="2" max="2" width="45.5703125" style="1" customWidth="1"/>
    <col min="3" max="3" width="117.7109375" style="1" customWidth="1"/>
    <col min="4" max="16384" width="8.7109375" style="1"/>
  </cols>
  <sheetData>
    <row r="1" spans="1:3" ht="18.75" x14ac:dyDescent="0.25">
      <c r="A1" s="93" t="s">
        <v>24</v>
      </c>
      <c r="B1" s="93"/>
      <c r="C1" s="93"/>
    </row>
    <row r="2" spans="1:3" ht="18.75" x14ac:dyDescent="0.25">
      <c r="A2" s="94" t="s">
        <v>2</v>
      </c>
      <c r="B2" s="94"/>
      <c r="C2" s="94"/>
    </row>
    <row r="3" spans="1:3" ht="15.75" x14ac:dyDescent="0.25">
      <c r="A3" s="17">
        <v>1</v>
      </c>
      <c r="B3" s="12" t="s">
        <v>3</v>
      </c>
      <c r="C3" s="15"/>
    </row>
    <row r="4" spans="1:3" ht="20.100000000000001" customHeight="1" x14ac:dyDescent="0.25">
      <c r="A4" s="17">
        <v>2</v>
      </c>
      <c r="B4" s="12" t="s">
        <v>4</v>
      </c>
      <c r="C4" s="15"/>
    </row>
    <row r="5" spans="1:3" ht="15.75" x14ac:dyDescent="0.25">
      <c r="A5" s="17">
        <v>3</v>
      </c>
      <c r="B5" s="12" t="s">
        <v>5</v>
      </c>
      <c r="C5" s="15"/>
    </row>
    <row r="6" spans="1:3" ht="15.75" x14ac:dyDescent="0.25">
      <c r="A6" s="17">
        <v>4</v>
      </c>
      <c r="B6" s="12" t="s">
        <v>6</v>
      </c>
      <c r="C6" s="15"/>
    </row>
    <row r="7" spans="1:3" ht="15.75" x14ac:dyDescent="0.25">
      <c r="A7" s="17">
        <v>5</v>
      </c>
      <c r="B7" s="12" t="s">
        <v>7</v>
      </c>
      <c r="C7" s="15"/>
    </row>
    <row r="8" spans="1:3" ht="15.75" x14ac:dyDescent="0.25">
      <c r="A8" s="17">
        <v>6</v>
      </c>
      <c r="B8" s="12" t="s">
        <v>8</v>
      </c>
      <c r="C8" s="15"/>
    </row>
    <row r="9" spans="1:3" ht="31.5" x14ac:dyDescent="0.25">
      <c r="A9" s="17">
        <v>7</v>
      </c>
      <c r="B9" s="12" t="s">
        <v>116</v>
      </c>
      <c r="C9" s="15"/>
    </row>
    <row r="10" spans="1:3" ht="47.25" x14ac:dyDescent="0.25">
      <c r="A10" s="17">
        <v>8</v>
      </c>
      <c r="B10" s="12" t="s">
        <v>117</v>
      </c>
      <c r="C10" s="15"/>
    </row>
    <row r="11" spans="1:3" ht="45" x14ac:dyDescent="0.25">
      <c r="A11" s="17">
        <v>9</v>
      </c>
      <c r="B11" s="1" t="s">
        <v>118</v>
      </c>
      <c r="C11" s="15"/>
    </row>
    <row r="12" spans="1:3" ht="15.75" x14ac:dyDescent="0.25">
      <c r="A12" s="17">
        <v>10</v>
      </c>
      <c r="B12" s="12" t="s">
        <v>115</v>
      </c>
      <c r="C12" s="12"/>
    </row>
    <row r="13" spans="1:3" ht="47.25" x14ac:dyDescent="0.25">
      <c r="A13" s="17">
        <v>11</v>
      </c>
      <c r="B13" s="12" t="s">
        <v>119</v>
      </c>
      <c r="C13" s="70"/>
    </row>
    <row r="14" spans="1:3" ht="31.5" x14ac:dyDescent="0.25">
      <c r="A14" s="17">
        <v>12</v>
      </c>
      <c r="B14" s="12" t="s">
        <v>120</v>
      </c>
      <c r="C14" s="70"/>
    </row>
    <row r="15" spans="1:3" ht="15.75" x14ac:dyDescent="0.25">
      <c r="A15" s="17">
        <v>13</v>
      </c>
      <c r="B15" s="12" t="s">
        <v>121</v>
      </c>
      <c r="C15" s="70"/>
    </row>
    <row r="16" spans="1:3" ht="31.5" x14ac:dyDescent="0.25">
      <c r="A16" s="17">
        <v>14</v>
      </c>
      <c r="B16" s="12" t="s">
        <v>122</v>
      </c>
      <c r="C16" s="70"/>
    </row>
    <row r="17" spans="1:3" ht="31.5" x14ac:dyDescent="0.25">
      <c r="A17" s="17">
        <v>15</v>
      </c>
      <c r="B17" s="12" t="s">
        <v>123</v>
      </c>
      <c r="C17" s="70"/>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892-AD94-4816-8393-A242ED313797}">
  <dimension ref="A1:C6"/>
  <sheetViews>
    <sheetView workbookViewId="0">
      <selection activeCell="C12" sqref="C12"/>
    </sheetView>
  </sheetViews>
  <sheetFormatPr defaultRowHeight="15" x14ac:dyDescent="0.25"/>
  <cols>
    <col min="1" max="1" width="6.5703125" customWidth="1"/>
    <col min="2" max="2" width="48.85546875" customWidth="1"/>
    <col min="3" max="3" width="81.7109375" customWidth="1"/>
  </cols>
  <sheetData>
    <row r="1" spans="1:3" ht="36.75" customHeight="1" x14ac:dyDescent="0.25">
      <c r="A1" s="95" t="s">
        <v>33</v>
      </c>
      <c r="B1" s="95"/>
      <c r="C1" s="95"/>
    </row>
    <row r="2" spans="1:3" ht="15.75" x14ac:dyDescent="0.25">
      <c r="A2" s="96" t="s">
        <v>34</v>
      </c>
      <c r="B2" s="96"/>
      <c r="C2" s="96"/>
    </row>
    <row r="3" spans="1:3" ht="15.75" x14ac:dyDescent="0.25">
      <c r="A3" s="51" t="s">
        <v>35</v>
      </c>
      <c r="B3" s="51" t="s">
        <v>36</v>
      </c>
      <c r="C3" s="51" t="s">
        <v>37</v>
      </c>
    </row>
    <row r="4" spans="1:3" ht="15.75" x14ac:dyDescent="0.25">
      <c r="A4" s="17">
        <v>1</v>
      </c>
      <c r="B4" s="12"/>
      <c r="C4" s="15"/>
    </row>
    <row r="5" spans="1:3" ht="15.75" x14ac:dyDescent="0.25">
      <c r="A5" s="17">
        <v>2</v>
      </c>
      <c r="B5" s="12"/>
      <c r="C5" s="15"/>
    </row>
    <row r="6" spans="1:3" ht="15.75" x14ac:dyDescent="0.25">
      <c r="A6" s="17">
        <v>3</v>
      </c>
      <c r="B6" s="12"/>
      <c r="C6" s="15"/>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1"/>
  <sheetViews>
    <sheetView workbookViewId="0">
      <pane ySplit="1" topLeftCell="A2" activePane="bottomLeft" state="frozen"/>
      <selection pane="bottomLeft" activeCell="E29" sqref="E29"/>
    </sheetView>
  </sheetViews>
  <sheetFormatPr defaultRowHeight="15" x14ac:dyDescent="0.25"/>
  <cols>
    <col min="1" max="1" width="3.28515625" style="4" bestFit="1" customWidth="1"/>
    <col min="2" max="2" width="48" customWidth="1"/>
    <col min="3" max="3" width="25" customWidth="1"/>
    <col min="4" max="4" width="16.85546875" customWidth="1"/>
    <col min="5" max="5" width="16.28515625" customWidth="1"/>
    <col min="6" max="6" width="15.7109375" customWidth="1"/>
    <col min="7" max="7" width="20" style="38" customWidth="1"/>
    <col min="8" max="8" width="20.5703125" style="38" customWidth="1"/>
    <col min="9" max="36" width="8.85546875" style="38"/>
  </cols>
  <sheetData>
    <row r="1" spans="1:36" s="2" customFormat="1" ht="63" customHeight="1" x14ac:dyDescent="0.25">
      <c r="A1" s="109" t="s">
        <v>80</v>
      </c>
      <c r="B1" s="110"/>
      <c r="C1" s="110"/>
      <c r="D1" s="110"/>
      <c r="E1" s="110"/>
      <c r="F1" s="110"/>
      <c r="G1" s="110"/>
      <c r="H1" s="111"/>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2" customFormat="1" ht="18.75" x14ac:dyDescent="0.25">
      <c r="A2" s="88" t="s">
        <v>78</v>
      </c>
      <c r="B2" s="89"/>
      <c r="C2" s="89"/>
      <c r="D2" s="89"/>
      <c r="E2" s="89"/>
      <c r="F2" s="89"/>
      <c r="G2" s="89"/>
      <c r="H2" s="90"/>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s="3" customFormat="1" ht="47.25" x14ac:dyDescent="0.25">
      <c r="A3" s="32"/>
      <c r="B3" s="34" t="s">
        <v>26</v>
      </c>
      <c r="C3" s="33" t="s">
        <v>25</v>
      </c>
      <c r="D3" s="55" t="s">
        <v>68</v>
      </c>
      <c r="E3" s="55" t="s">
        <v>69</v>
      </c>
      <c r="F3" s="55" t="s">
        <v>70</v>
      </c>
      <c r="G3" s="55" t="s">
        <v>77</v>
      </c>
      <c r="H3" s="59" t="s">
        <v>81</v>
      </c>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row>
    <row r="4" spans="1:36" s="35" customFormat="1" ht="15.75" x14ac:dyDescent="0.25">
      <c r="A4" s="41">
        <v>1</v>
      </c>
      <c r="B4" s="29" t="s">
        <v>73</v>
      </c>
      <c r="C4" s="41"/>
      <c r="D4" s="25">
        <v>0</v>
      </c>
      <c r="E4" s="25">
        <v>0</v>
      </c>
      <c r="F4" s="25">
        <v>0</v>
      </c>
      <c r="G4" s="25">
        <v>0</v>
      </c>
      <c r="H4" s="25">
        <v>0</v>
      </c>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38" customFormat="1" ht="15.75" x14ac:dyDescent="0.25">
      <c r="A5" s="41">
        <v>2</v>
      </c>
      <c r="B5" s="29"/>
      <c r="C5" s="41"/>
      <c r="D5" s="25">
        <v>0</v>
      </c>
      <c r="E5" s="25">
        <v>0</v>
      </c>
      <c r="F5" s="25">
        <v>0</v>
      </c>
      <c r="G5" s="25">
        <v>0</v>
      </c>
      <c r="H5" s="25">
        <v>0</v>
      </c>
    </row>
    <row r="6" spans="1:36" s="38" customFormat="1" ht="15.75" x14ac:dyDescent="0.25">
      <c r="A6" s="41">
        <v>3</v>
      </c>
      <c r="B6" s="29"/>
      <c r="C6" s="41"/>
      <c r="D6" s="25">
        <v>0</v>
      </c>
      <c r="E6" s="25">
        <v>0</v>
      </c>
      <c r="F6" s="25">
        <v>0</v>
      </c>
      <c r="G6" s="25">
        <v>0</v>
      </c>
      <c r="H6" s="25">
        <v>0</v>
      </c>
    </row>
    <row r="7" spans="1:36" s="38" customFormat="1" ht="15.75" x14ac:dyDescent="0.25">
      <c r="A7" s="41">
        <v>4</v>
      </c>
      <c r="B7" s="29"/>
      <c r="C7" s="41"/>
      <c r="D7" s="25">
        <v>0</v>
      </c>
      <c r="E7" s="25">
        <v>0</v>
      </c>
      <c r="F7" s="25">
        <v>0</v>
      </c>
      <c r="G7" s="25">
        <v>0</v>
      </c>
      <c r="H7" s="25">
        <v>0</v>
      </c>
    </row>
    <row r="8" spans="1:36" ht="15.75" x14ac:dyDescent="0.25">
      <c r="A8" s="18"/>
      <c r="B8" s="20"/>
      <c r="C8" s="49"/>
      <c r="D8" s="22"/>
      <c r="E8" s="97"/>
      <c r="F8" s="97"/>
    </row>
    <row r="9" spans="1:36" ht="15.75" x14ac:dyDescent="0.25">
      <c r="A9" s="18"/>
      <c r="B9" s="20"/>
      <c r="C9" s="48" t="s">
        <v>29</v>
      </c>
      <c r="D9" s="40">
        <f>SUM(D4:D7)</f>
        <v>0</v>
      </c>
      <c r="E9" s="40">
        <f>SUM(E4:E7)</f>
        <v>0</v>
      </c>
      <c r="F9" s="40">
        <f>SUM(F4:F7)</f>
        <v>0</v>
      </c>
      <c r="G9" s="40">
        <f>SUM(G4:G7)</f>
        <v>0</v>
      </c>
      <c r="H9" s="40">
        <f>SUM(H4:H7)</f>
        <v>0</v>
      </c>
    </row>
    <row r="10" spans="1:36" ht="15.75" x14ac:dyDescent="0.25">
      <c r="A10" s="18"/>
      <c r="B10" s="20"/>
      <c r="C10" s="19"/>
      <c r="D10" s="39"/>
      <c r="E10" s="39"/>
      <c r="F10" s="39"/>
    </row>
    <row r="11" spans="1:36" ht="15.75" x14ac:dyDescent="0.25">
      <c r="A11" s="18"/>
      <c r="B11" s="20"/>
      <c r="C11" s="46" t="s">
        <v>1</v>
      </c>
      <c r="D11" s="26">
        <v>0</v>
      </c>
      <c r="E11" s="26">
        <v>0</v>
      </c>
      <c r="F11" s="26">
        <v>0</v>
      </c>
      <c r="G11" s="26">
        <v>0</v>
      </c>
      <c r="H11" s="26">
        <v>0</v>
      </c>
    </row>
    <row r="12" spans="1:36" ht="15.75" x14ac:dyDescent="0.25">
      <c r="A12" s="18"/>
      <c r="B12" s="20"/>
      <c r="C12" s="44"/>
      <c r="D12" s="45"/>
      <c r="E12" s="45"/>
      <c r="F12" s="45"/>
    </row>
    <row r="13" spans="1:36" ht="15.75" x14ac:dyDescent="0.25">
      <c r="A13" s="18"/>
      <c r="B13" s="20"/>
      <c r="C13" s="46" t="s">
        <v>30</v>
      </c>
      <c r="D13" s="60">
        <f xml:space="preserve"> D9-D11</f>
        <v>0</v>
      </c>
      <c r="E13" s="60">
        <f t="shared" ref="E13:H13" si="0" xml:space="preserve"> E9-E11</f>
        <v>0</v>
      </c>
      <c r="F13" s="60">
        <f t="shared" si="0"/>
        <v>0</v>
      </c>
      <c r="G13" s="60">
        <f t="shared" si="0"/>
        <v>0</v>
      </c>
      <c r="H13" s="60">
        <f t="shared" si="0"/>
        <v>0</v>
      </c>
    </row>
    <row r="14" spans="1:36" ht="15.75" x14ac:dyDescent="0.25">
      <c r="A14" s="18"/>
      <c r="B14" s="20"/>
      <c r="C14" s="39"/>
      <c r="D14" s="21"/>
      <c r="E14" s="38"/>
      <c r="F14" s="38"/>
    </row>
    <row r="15" spans="1:36" ht="15.75" x14ac:dyDescent="0.25">
      <c r="A15" s="18"/>
      <c r="B15" s="20"/>
      <c r="C15" s="50" t="s">
        <v>9</v>
      </c>
      <c r="D15" s="98">
        <f>D13+E13+F13+G13+H13</f>
        <v>0</v>
      </c>
      <c r="E15" s="99"/>
      <c r="F15" s="99"/>
      <c r="G15" s="99"/>
      <c r="H15" s="99"/>
    </row>
    <row r="17" spans="2:8" x14ac:dyDescent="0.25">
      <c r="B17" s="100" t="s">
        <v>42</v>
      </c>
      <c r="C17" s="101"/>
      <c r="D17" s="101"/>
      <c r="E17" s="101"/>
      <c r="F17" s="101"/>
      <c r="G17" s="101"/>
      <c r="H17" s="102"/>
    </row>
    <row r="18" spans="2:8" x14ac:dyDescent="0.25">
      <c r="B18" s="103"/>
      <c r="C18" s="104"/>
      <c r="D18" s="104"/>
      <c r="E18" s="104"/>
      <c r="F18" s="104"/>
      <c r="G18" s="104"/>
      <c r="H18" s="105"/>
    </row>
    <row r="19" spans="2:8" x14ac:dyDescent="0.25">
      <c r="B19" s="103"/>
      <c r="C19" s="104"/>
      <c r="D19" s="104"/>
      <c r="E19" s="104"/>
      <c r="F19" s="104"/>
      <c r="G19" s="104"/>
      <c r="H19" s="105"/>
    </row>
    <row r="20" spans="2:8" x14ac:dyDescent="0.25">
      <c r="B20" s="103"/>
      <c r="C20" s="104"/>
      <c r="D20" s="104"/>
      <c r="E20" s="104"/>
      <c r="F20" s="104"/>
      <c r="G20" s="104"/>
      <c r="H20" s="105"/>
    </row>
    <row r="21" spans="2:8" x14ac:dyDescent="0.25">
      <c r="B21" s="106"/>
      <c r="C21" s="107"/>
      <c r="D21" s="107"/>
      <c r="E21" s="107"/>
      <c r="F21" s="107"/>
      <c r="G21" s="107"/>
      <c r="H21" s="108"/>
    </row>
  </sheetData>
  <mergeCells count="5">
    <mergeCell ref="E8:F8"/>
    <mergeCell ref="D15:H15"/>
    <mergeCell ref="B17:H21"/>
    <mergeCell ref="A1:H1"/>
    <mergeCell ref="A2: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1DDF2-A8EE-4B57-91CE-17ED5D569399}">
  <dimension ref="A1:H25"/>
  <sheetViews>
    <sheetView workbookViewId="0">
      <selection activeCell="B15" sqref="B15"/>
    </sheetView>
  </sheetViews>
  <sheetFormatPr defaultRowHeight="15" x14ac:dyDescent="0.25"/>
  <cols>
    <col min="1" max="1" width="6.7109375" customWidth="1"/>
    <col min="2" max="2" width="44.42578125" customWidth="1"/>
    <col min="3" max="3" width="24.85546875" customWidth="1"/>
    <col min="4" max="6" width="14.42578125" customWidth="1"/>
    <col min="7" max="7" width="20.5703125" customWidth="1"/>
    <col min="8" max="8" width="19.28515625" customWidth="1"/>
  </cols>
  <sheetData>
    <row r="1" spans="1:8" ht="58.5" customHeight="1" x14ac:dyDescent="0.25">
      <c r="A1" s="109" t="s">
        <v>105</v>
      </c>
      <c r="B1" s="110"/>
      <c r="C1" s="110"/>
      <c r="D1" s="110"/>
      <c r="E1" s="110"/>
      <c r="F1" s="110"/>
      <c r="G1" s="110"/>
      <c r="H1" s="111"/>
    </row>
    <row r="2" spans="1:8" ht="18.75" x14ac:dyDescent="0.25">
      <c r="A2" s="88" t="s">
        <v>79</v>
      </c>
      <c r="B2" s="89"/>
      <c r="C2" s="89"/>
      <c r="D2" s="89"/>
      <c r="E2" s="89"/>
      <c r="F2" s="89"/>
      <c r="G2" s="89"/>
      <c r="H2" s="90"/>
    </row>
    <row r="3" spans="1:8" ht="47.25" x14ac:dyDescent="0.25">
      <c r="A3" s="32"/>
      <c r="B3" s="34" t="s">
        <v>26</v>
      </c>
      <c r="C3" s="33" t="s">
        <v>25</v>
      </c>
      <c r="D3" s="55" t="s">
        <v>68</v>
      </c>
      <c r="E3" s="55" t="s">
        <v>69</v>
      </c>
      <c r="F3" s="55" t="s">
        <v>70</v>
      </c>
      <c r="G3" s="55" t="s">
        <v>77</v>
      </c>
      <c r="H3" s="59" t="s">
        <v>81</v>
      </c>
    </row>
    <row r="4" spans="1:8" ht="15.75" x14ac:dyDescent="0.25">
      <c r="A4" s="61">
        <v>1</v>
      </c>
      <c r="B4" s="29" t="s">
        <v>73</v>
      </c>
      <c r="C4" s="61"/>
      <c r="D4" s="25">
        <v>0</v>
      </c>
      <c r="E4" s="25">
        <v>0</v>
      </c>
      <c r="F4" s="25">
        <v>0</v>
      </c>
      <c r="G4" s="25">
        <v>0</v>
      </c>
      <c r="H4" s="25">
        <v>0</v>
      </c>
    </row>
    <row r="5" spans="1:8" ht="15.75" x14ac:dyDescent="0.25">
      <c r="A5" s="61">
        <v>2</v>
      </c>
      <c r="B5" s="29" t="s">
        <v>71</v>
      </c>
      <c r="C5" s="61"/>
      <c r="D5" s="25">
        <v>0</v>
      </c>
      <c r="E5" s="25">
        <v>0</v>
      </c>
      <c r="F5" s="25">
        <v>0</v>
      </c>
      <c r="G5" s="25">
        <v>0</v>
      </c>
      <c r="H5" s="25">
        <v>0</v>
      </c>
    </row>
    <row r="6" spans="1:8" ht="15.75" x14ac:dyDescent="0.25">
      <c r="A6" s="61">
        <v>3</v>
      </c>
      <c r="B6" s="29" t="s">
        <v>72</v>
      </c>
      <c r="C6" s="61"/>
      <c r="D6" s="25">
        <v>0</v>
      </c>
      <c r="E6" s="25">
        <v>0</v>
      </c>
      <c r="F6" s="25">
        <v>0</v>
      </c>
      <c r="G6" s="25">
        <v>0</v>
      </c>
      <c r="H6" s="25">
        <v>0</v>
      </c>
    </row>
    <row r="7" spans="1:8" ht="15.75" x14ac:dyDescent="0.25">
      <c r="A7" s="61">
        <v>4</v>
      </c>
      <c r="B7" s="29" t="s">
        <v>103</v>
      </c>
      <c r="C7" s="61"/>
      <c r="D7" s="25">
        <v>0</v>
      </c>
      <c r="E7" s="25">
        <v>0</v>
      </c>
      <c r="F7" s="25">
        <v>0</v>
      </c>
      <c r="G7" s="25">
        <v>0</v>
      </c>
      <c r="H7" s="25">
        <v>0</v>
      </c>
    </row>
    <row r="8" spans="1:8" ht="15.75" x14ac:dyDescent="0.25">
      <c r="A8" s="61">
        <v>5</v>
      </c>
      <c r="B8" s="68" t="s">
        <v>104</v>
      </c>
      <c r="C8" s="61"/>
      <c r="D8" s="25">
        <v>0</v>
      </c>
      <c r="E8" s="25">
        <v>0</v>
      </c>
      <c r="F8" s="25">
        <v>0</v>
      </c>
      <c r="G8" s="25">
        <v>0</v>
      </c>
      <c r="H8" s="25">
        <v>0</v>
      </c>
    </row>
    <row r="9" spans="1:8" ht="15.75" x14ac:dyDescent="0.25">
      <c r="A9" s="61">
        <v>6</v>
      </c>
      <c r="B9" s="29"/>
      <c r="C9" s="29"/>
      <c r="D9" s="25">
        <v>0</v>
      </c>
      <c r="E9" s="25">
        <v>0</v>
      </c>
      <c r="F9" s="25">
        <v>0</v>
      </c>
      <c r="G9" s="25">
        <v>0</v>
      </c>
      <c r="H9" s="25">
        <v>0</v>
      </c>
    </row>
    <row r="10" spans="1:8" ht="15.75" x14ac:dyDescent="0.25">
      <c r="A10" s="61">
        <v>7</v>
      </c>
      <c r="B10" s="29"/>
      <c r="C10" s="47"/>
      <c r="D10" s="25">
        <v>0</v>
      </c>
      <c r="E10" s="25">
        <v>0</v>
      </c>
      <c r="F10" s="25">
        <v>0</v>
      </c>
      <c r="G10" s="25">
        <v>0</v>
      </c>
      <c r="H10" s="25">
        <v>0</v>
      </c>
    </row>
    <row r="11" spans="1:8" ht="15.75" x14ac:dyDescent="0.25">
      <c r="A11" s="61">
        <v>8</v>
      </c>
      <c r="B11" s="29"/>
      <c r="C11" s="47"/>
      <c r="D11" s="25">
        <v>0</v>
      </c>
      <c r="E11" s="25">
        <v>0</v>
      </c>
      <c r="F11" s="25">
        <v>0</v>
      </c>
      <c r="G11" s="25">
        <v>0</v>
      </c>
      <c r="H11" s="25">
        <v>0</v>
      </c>
    </row>
    <row r="12" spans="1:8" ht="15.75" x14ac:dyDescent="0.25">
      <c r="A12" s="18"/>
      <c r="B12" s="20"/>
      <c r="C12" s="49"/>
      <c r="D12" s="22"/>
      <c r="E12" s="97"/>
      <c r="F12" s="97"/>
      <c r="G12" s="38"/>
      <c r="H12" s="38"/>
    </row>
    <row r="13" spans="1:8" ht="15.75" x14ac:dyDescent="0.25">
      <c r="A13" s="18"/>
      <c r="B13" s="20"/>
      <c r="C13" s="48" t="s">
        <v>29</v>
      </c>
      <c r="D13" s="40">
        <f>SUM(D4:D11)</f>
        <v>0</v>
      </c>
      <c r="E13" s="40">
        <f t="shared" ref="E13:H13" si="0">SUM(E4:E11)</f>
        <v>0</v>
      </c>
      <c r="F13" s="40">
        <f t="shared" si="0"/>
        <v>0</v>
      </c>
      <c r="G13" s="40">
        <f t="shared" si="0"/>
        <v>0</v>
      </c>
      <c r="H13" s="40">
        <f t="shared" si="0"/>
        <v>0</v>
      </c>
    </row>
    <row r="14" spans="1:8" ht="15.75" x14ac:dyDescent="0.25">
      <c r="A14" s="18"/>
      <c r="B14" s="20"/>
      <c r="C14" s="19"/>
      <c r="D14" s="39"/>
      <c r="E14" s="39"/>
      <c r="F14" s="39"/>
      <c r="G14" s="38"/>
      <c r="H14" s="38"/>
    </row>
    <row r="15" spans="1:8" ht="15.75" x14ac:dyDescent="0.25">
      <c r="A15" s="18"/>
      <c r="B15" s="20"/>
      <c r="C15" s="46" t="s">
        <v>1</v>
      </c>
      <c r="D15" s="26">
        <v>0</v>
      </c>
      <c r="E15" s="26">
        <v>0</v>
      </c>
      <c r="F15" s="26">
        <v>0</v>
      </c>
      <c r="G15" s="26">
        <v>0</v>
      </c>
      <c r="H15" s="26">
        <v>0</v>
      </c>
    </row>
    <row r="16" spans="1:8" ht="15.75" x14ac:dyDescent="0.25">
      <c r="A16" s="18"/>
      <c r="B16" s="20"/>
      <c r="C16" s="46"/>
      <c r="D16" s="45"/>
      <c r="E16" s="45"/>
      <c r="F16" s="45"/>
      <c r="G16" s="38"/>
      <c r="H16" s="38"/>
    </row>
    <row r="17" spans="1:8" ht="15.75" x14ac:dyDescent="0.25">
      <c r="A17" s="18"/>
      <c r="B17" s="20"/>
      <c r="C17" s="46" t="s">
        <v>30</v>
      </c>
      <c r="D17" s="60">
        <f xml:space="preserve"> D13-D15</f>
        <v>0</v>
      </c>
      <c r="E17" s="60">
        <f t="shared" ref="E17:H17" si="1" xml:space="preserve"> E13-E15</f>
        <v>0</v>
      </c>
      <c r="F17" s="60">
        <f t="shared" si="1"/>
        <v>0</v>
      </c>
      <c r="G17" s="60">
        <f t="shared" si="1"/>
        <v>0</v>
      </c>
      <c r="H17" s="60">
        <f t="shared" si="1"/>
        <v>0</v>
      </c>
    </row>
    <row r="18" spans="1:8" ht="15.75" x14ac:dyDescent="0.25">
      <c r="A18" s="18"/>
      <c r="B18" s="20"/>
      <c r="C18" s="39"/>
      <c r="D18" s="21"/>
      <c r="E18" s="38"/>
      <c r="F18" s="38"/>
      <c r="G18" s="38"/>
      <c r="H18" s="38"/>
    </row>
    <row r="19" spans="1:8" ht="15.75" x14ac:dyDescent="0.25">
      <c r="A19" s="18"/>
      <c r="B19" s="20"/>
      <c r="C19" s="50" t="s">
        <v>9</v>
      </c>
      <c r="D19" s="98">
        <f>D17+E17+F17+G17+H17</f>
        <v>0</v>
      </c>
      <c r="E19" s="99"/>
      <c r="F19" s="99"/>
      <c r="G19" s="99"/>
      <c r="H19" s="99"/>
    </row>
    <row r="20" spans="1:8" x14ac:dyDescent="0.25">
      <c r="A20" s="4"/>
      <c r="G20" s="38"/>
      <c r="H20" s="38"/>
    </row>
    <row r="21" spans="1:8" x14ac:dyDescent="0.25">
      <c r="A21" s="4"/>
      <c r="B21" s="100" t="s">
        <v>42</v>
      </c>
      <c r="C21" s="101"/>
      <c r="D21" s="101"/>
      <c r="E21" s="101"/>
      <c r="F21" s="101"/>
      <c r="G21" s="101"/>
      <c r="H21" s="102"/>
    </row>
    <row r="22" spans="1:8" x14ac:dyDescent="0.25">
      <c r="A22" s="4"/>
      <c r="B22" s="103"/>
      <c r="C22" s="104"/>
      <c r="D22" s="104"/>
      <c r="E22" s="104"/>
      <c r="F22" s="104"/>
      <c r="G22" s="104"/>
      <c r="H22" s="105"/>
    </row>
    <row r="23" spans="1:8" x14ac:dyDescent="0.25">
      <c r="A23" s="4"/>
      <c r="B23" s="103"/>
      <c r="C23" s="104"/>
      <c r="D23" s="104"/>
      <c r="E23" s="104"/>
      <c r="F23" s="104"/>
      <c r="G23" s="104"/>
      <c r="H23" s="105"/>
    </row>
    <row r="24" spans="1:8" x14ac:dyDescent="0.25">
      <c r="A24" s="4"/>
      <c r="B24" s="103"/>
      <c r="C24" s="104"/>
      <c r="D24" s="104"/>
      <c r="E24" s="104"/>
      <c r="F24" s="104"/>
      <c r="G24" s="104"/>
      <c r="H24" s="105"/>
    </row>
    <row r="25" spans="1:8" x14ac:dyDescent="0.25">
      <c r="A25" s="4"/>
      <c r="B25" s="106"/>
      <c r="C25" s="107"/>
      <c r="D25" s="107"/>
      <c r="E25" s="107"/>
      <c r="F25" s="107"/>
      <c r="G25" s="107"/>
      <c r="H25" s="108"/>
    </row>
  </sheetData>
  <mergeCells count="5">
    <mergeCell ref="A1:H1"/>
    <mergeCell ref="A2:H2"/>
    <mergeCell ref="E12:F12"/>
    <mergeCell ref="D19:H19"/>
    <mergeCell ref="B21:H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Scope</vt:lpstr>
      <vt:lpstr>SGC Requirements</vt:lpstr>
      <vt:lpstr>Bidder Overview</vt:lpstr>
      <vt:lpstr>Bidder References</vt:lpstr>
      <vt:lpstr>Bidder Pricing - Option 1 </vt:lpstr>
      <vt:lpstr>Bidder Pricing - Option 2</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2026-05-25T12:57:22Z</dcterms:modified>
</cp:coreProperties>
</file>