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nfgc.local\Files\Profiles\jnichols\My Documents\Desktop_JN\Procurement\0 - RFPs\RFP SNRC-0038-24JN Construction Contractor SNRC Meeting Room\1 RFP Documents\"/>
    </mc:Choice>
  </mc:AlternateContent>
  <bookViews>
    <workbookView xWindow="0" yWindow="0" windowWidth="19200" windowHeight="7050" tabRatio="713"/>
  </bookViews>
  <sheets>
    <sheet name="Instructions" sheetId="1" r:id="rId1"/>
    <sheet name="Overview" sheetId="9" r:id="rId2"/>
    <sheet name="References" sheetId="12" r:id="rId3"/>
    <sheet name="Scope of Services" sheetId="11" r:id="rId4"/>
    <sheet name="Bidder Questions" sheetId="10" r:id="rId5"/>
    <sheet name="Pricing" sheetId="8"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0" l="1"/>
  <c r="A6" i="10" s="1"/>
  <c r="A7" i="10" s="1"/>
  <c r="A8" i="10" s="1"/>
  <c r="A9" i="10" s="1"/>
  <c r="A10" i="10" s="1"/>
  <c r="A4" i="10"/>
  <c r="A19" i="11"/>
  <c r="A20" i="11" s="1"/>
  <c r="A21" i="11" s="1"/>
  <c r="A22" i="11" s="1"/>
  <c r="A23" i="11" s="1"/>
  <c r="A24" i="11" s="1"/>
  <c r="A25" i="11" s="1"/>
  <c r="A26" i="11" s="1"/>
  <c r="A27" i="11" s="1"/>
  <c r="A28" i="11" s="1"/>
  <c r="A29" i="11" s="1"/>
  <c r="A30" i="11" s="1"/>
  <c r="A31" i="11" s="1"/>
  <c r="A32" i="11" s="1"/>
  <c r="A33" i="11" s="1"/>
  <c r="A34" i="11" s="1"/>
  <c r="A35" i="11" s="1"/>
  <c r="A36" i="11" s="1"/>
  <c r="A37" i="11" s="1"/>
  <c r="A38" i="11" s="1"/>
  <c r="A18" i="11"/>
  <c r="A5" i="11"/>
  <c r="A6" i="11" s="1"/>
  <c r="A7" i="11" s="1"/>
  <c r="A8" i="11" s="1"/>
  <c r="A9" i="11" s="1"/>
  <c r="A10" i="11" s="1"/>
  <c r="A11" i="11" s="1"/>
  <c r="A12" i="11" s="1"/>
  <c r="A13" i="11" s="1"/>
  <c r="A14" i="11" s="1"/>
  <c r="A15" i="11" s="1"/>
  <c r="A16" i="11" s="1"/>
  <c r="A4" i="11"/>
</calcChain>
</file>

<file path=xl/sharedStrings.xml><?xml version="1.0" encoding="utf-8"?>
<sst xmlns="http://schemas.openxmlformats.org/spreadsheetml/2006/main" count="92" uniqueCount="86">
  <si>
    <t>BIDDER INSTRUCTIONS:</t>
  </si>
  <si>
    <t>YES</t>
  </si>
  <si>
    <t>NO</t>
  </si>
  <si>
    <t>COMMENTS</t>
  </si>
  <si>
    <t>Bidder Name</t>
  </si>
  <si>
    <t>Location</t>
  </si>
  <si>
    <t>In Business Since</t>
  </si>
  <si>
    <t># of Employees</t>
  </si>
  <si>
    <t># of Clients</t>
  </si>
  <si>
    <t>Industries Served</t>
  </si>
  <si>
    <t>Company Overview</t>
  </si>
  <si>
    <t>Please complete the following tabs as instructed (in each tab):</t>
  </si>
  <si>
    <t>ID</t>
  </si>
  <si>
    <t>BIDDER QUESTIONS</t>
  </si>
  <si>
    <t xml:space="preserve">INSTRUCTIONS:  Please answer YES or NO to all questions below by placing an "X" under the appropriate column.  Please add additional information under the COMMENTS column as needed or required. </t>
  </si>
  <si>
    <t>Tab 2 - Bidder Overview</t>
  </si>
  <si>
    <t>BIDDER OVERVIEW</t>
  </si>
  <si>
    <t>INSTRUCTIONS:  SGC is seeking the following:</t>
  </si>
  <si>
    <t>GENERAL SPECIFICATIONS</t>
  </si>
  <si>
    <t>Can you confirm if you provide union or non-union (w/ prevailing wage) labor?</t>
  </si>
  <si>
    <t>Bid Winner will work together with SGC Construction Project Manager, who will confirm the areas of responsibility and schedules.</t>
  </si>
  <si>
    <t>SGC is accepting bid responses from union &amp; non union laborers (with prevailing wages), including any subcontractors.  Please confirm in your bid response if you plan to use union or non union laborers.</t>
  </si>
  <si>
    <t>Tab 3 - Client References</t>
  </si>
  <si>
    <t>Tab 4 - Scope of Services</t>
  </si>
  <si>
    <t xml:space="preserve">Tab 5 - Questionnaire </t>
  </si>
  <si>
    <t>Tab 6 - Pricing</t>
  </si>
  <si>
    <t>INSTRUCTIONS:  To the extent they are available, please include three client references for services similar to those requested in this RFP. Wherever possible, include casino and casino-resort clients.</t>
  </si>
  <si>
    <t>Reference Company Name</t>
  </si>
  <si>
    <t>Reference Contact Name, Title, &amp; Contact Information</t>
  </si>
  <si>
    <t xml:space="preserve">Name: 
Title: 
Email: 
Phone: </t>
  </si>
  <si>
    <t>CLIENT REFERENCES</t>
  </si>
  <si>
    <t>Project location is the Seneca Niagara Resort &amp; Casino; 310 Fourth Street, Niagara Falls, NY 14304</t>
  </si>
  <si>
    <t>Project is a renovation of SNRC's Meeting Rooms, Meeting Room Corridor, &amp; Meeting Prefunction Space, located on the 1st Floor of the Hotel.</t>
  </si>
  <si>
    <t>Bid Responses must include your earliest start date as well a timeline to complete the General Construction portion of the project.</t>
  </si>
  <si>
    <t xml:space="preserve">Bidder shall provide all labor, material, tools, equipment, and supervision necessary. </t>
  </si>
  <si>
    <t>If your total bid amount is greater than $50,000, please add 5% as a separate line in your proposal. Bid Winner will be required to meet the TERO requirements outlined on page 7, section VI. B. of the RFP Document.</t>
  </si>
  <si>
    <t>The contractor shall be fully knowledgeable of all requirements of the scope of work and shall make themselves aware of all job site conditions that will affect their work.</t>
  </si>
  <si>
    <t>The contractor shall confirm all given information and advise the SGC Construction Project Manager, prior to bid, of any conflicts that will affect their cost proposal.</t>
  </si>
  <si>
    <t>The contractor shall be responsible for all means and methods as they relate to safety and shall comply with all applicable local, state and federal requirements that are safety related.  Safety shall be the responsibility of the contractor.  All related personnel shall be instructed daily to be mindful of the full time requirement to maintain a safe environment for the facility's occupants including staff, visitors, customers and the occurrence of the general public on or near the site.</t>
  </si>
  <si>
    <t>There shall be a supervisor on the job site at all times while work is in progress.</t>
  </si>
  <si>
    <t xml:space="preserve">The contractor is responsible for any daily and final clean-up, disposal of debris, trucking and deliveries. </t>
  </si>
  <si>
    <t xml:space="preserve">The contractor must provide their own dumpster. Placement to be agreed upon by SGC management. </t>
  </si>
  <si>
    <t>The contractor must protect existing finishes from work area to dumpster. Contractor shall take care not to damage any existing materials scheduled to remain.  Any damages to existing materials/finishes caused by the Work of this Contractor shall be repaired by this Contractor in kind.</t>
  </si>
  <si>
    <t>SCOPE OF WORK</t>
  </si>
  <si>
    <t>DIVISION 02 - EXISTING CONDITIONS</t>
  </si>
  <si>
    <t xml:space="preserve">Remove and dispose of existing millwork knee wall seperating the Prefunction Space from the Meeting Room Corridor.   </t>
  </si>
  <si>
    <t xml:space="preserve">Remove all existing wallpaper and wallpaper glue at all locations within all rooms and corridors. Patch and prepare walls and ceiling substrates to receive new wallcoverings.  </t>
  </si>
  <si>
    <t xml:space="preserve">Remove all fabric wrapped homasote panels within Meeting Room Corridor.  Panels are assumed to be glued directly to drywall substrate and shall be disposed of upon removal.  Great care shall be taken to ensure all adjacent existing to remain woodwork is in no way damaged.  Upon removal, patch and prepare all drywall to a Level 3 finish ready to receive new fabric wrapped panels.  </t>
  </si>
  <si>
    <t xml:space="preserve">Remove and dispose of all existing Operable Partition Panels taking care not to damage existing to remain track and adjacent surfaces.  Replace all Operable Partition Panels in accordance with Specification Section 10-2226 - Operable Partitions.  Existing panels shall remain in place until new replacement panels are ready for installation.  Schedule for replacements shall be coordinated around meeting room event schedules to not affect ongoing operations.  </t>
  </si>
  <si>
    <t xml:space="preserve">Remove and dispose of all existing cabintery and countertops identified on Drawings SK-01, SK-02, &amp; SK-03.  Where removed, patch and prepare existing drywall to receive new wall coverings and infills for solid wood trim to match adjacent.  </t>
  </si>
  <si>
    <t>DIVISION 06 - MILLWORK</t>
  </si>
  <si>
    <t>Restore all existing to remain millwork in accordance with Specification Section 06-1000.  Patch and repair all scratches, gauges, blemishes, and any previous patches in existing to remain millwork.  Provide a mock up for approval of matching materials and methods.</t>
  </si>
  <si>
    <t xml:space="preserve">Furnish and install new 4" solid wood trim base, 5" solid wood chair rail trim and 5" solid wood high trim at all locations where cabinetry and countertops were removed.  New trim to be provided in accordance with Details on SK-01 and to match adjacent existing to remain trim in size, profile, species, and color.  </t>
  </si>
  <si>
    <t xml:space="preserve">At all locations that previously had fabric wrapped panels removed:  Furnish and install new 1/2" thick Homasote Structural Acoustic Boards wrapped in fabric (fabric to be supplied by Owner for installation by Contractor).  Recieve, unload, store and install new fabric material supplied by Owner onto panel boards.  Panel layout and dimensions to match existing.  Contractor to provide all Adhesives, Fasteners, and other miscellanous materials necessary for a complete installation.  </t>
  </si>
  <si>
    <t>DIVISION 09 - FINISHES</t>
  </si>
  <si>
    <t xml:space="preserve">Receive, unload, store and Install new Wallcoverings at all locations that previously had wall coverings removed or cabinetry removed.  Wallcovering material to be supplied by Owner.  Contractor shall be responsible for providing all adhesives, sealants, and other miscellaneous materials necessary for a complete installation.  </t>
  </si>
  <si>
    <t>Prepare &amp; Paint all existing walls, soffits, and ceilings that are currently a painted finish with two (2) new coats of Sherwin Williams PRO-Mar 200.  Colors to be selected by Owner</t>
  </si>
  <si>
    <t>DIVISION 10 - SPECIALTIES</t>
  </si>
  <si>
    <t xml:space="preserve">Replace all Operable Partition Panels in accordance with Specification Section 10-2226 - Operable Partitions.  Existing panels shall remain in place until new panels are available for installation.  Schedule for replacements shall be coordinated around meeting room event schedules to not affect ongoing operations.  </t>
  </si>
  <si>
    <t xml:space="preserve">ALLOWANCES </t>
  </si>
  <si>
    <t xml:space="preserve">Include within your base bid price an allowance for 200 Sq.Ft. of drywall removal, patch, and refinishing for the following: 
          a. Demo and repair to walls and ceilings for new lighting and audio visual equipment (locations to be determined).
Drywall Surfaces shall be refinished to a Level 4 Finish at all patch locations. Provide a unit price per square foot of drywall removal and patch within your proposal to be utilized for adjustments of the Allowance amount based on actual trenching required. </t>
  </si>
  <si>
    <t>ALTERNATES</t>
  </si>
  <si>
    <t xml:space="preserve">ALTERNATE #1:  Provide a seperate price to remove existing millwork paneling at locations identified in Drawing SK-01.  Patch and prepare existing drywall to recieve new wall coverings.  Receive, unload, store and install new Wallcoverings at all locations where millwork was removed.  </t>
  </si>
  <si>
    <t xml:space="preserve">ALTERNATE #2:  Provide a separate price to furnish and install 5" solid wood chair railing trim at 2'-8" AFF at all locations where existing millwork paneling was removed.  Trim to be provided in accordance with SK-02 and stained to match existing to remain millwork.  </t>
  </si>
  <si>
    <t xml:space="preserve">ALTERNATE #3:  Provide a separate price to remove and dispose of all existing green granite tile and furnish and install new impact resistant gypsum board.  Furnish and install new 4" solid wood base trim at all locations where tile was replaced.  At perimeter where new drywall meets the existing to remain new tile, provide new 5" solid oak trim board at joint between new gypsum board and existing to remain travertine stone tile.  Great care shall be taken not to damage exsiting to remain surfaces adjacent.  Any damages caused to existing to remain surfaces damaged by the work of this Contract shall be repaired in kind by this Contractor.  </t>
  </si>
  <si>
    <t>Are you able to meet the specifications provided?  
If No, please explain in Comments section.</t>
  </si>
  <si>
    <t>Can you confirm your typical work days &amp; times? Are you flexible to meet project schedule?</t>
  </si>
  <si>
    <t xml:space="preserve">Can you confirm your earliest availability to start? </t>
  </si>
  <si>
    <t xml:space="preserve">Can you describe your estimated timeline for completion?  </t>
  </si>
  <si>
    <t>Do you understand the TERO Requirements as specified in tab 4 'Scope of Services' and the RFP document?</t>
  </si>
  <si>
    <t xml:space="preserve">Do you provide any discounts, such as early payment?
If Yes, please explain in the Comments section. </t>
  </si>
  <si>
    <t>Will you accept SGC's Terms &amp; Conditions as mentioned in the RFP document?
If No, please explain in Comments section.</t>
  </si>
  <si>
    <t>INSTRUCTIONS:  Please submit a clear review of all pricing and pricing terms for the Scope of Services specified, as well as any other options (alternative proposals).</t>
  </si>
  <si>
    <t>ITEM</t>
  </si>
  <si>
    <t>AMOUNT</t>
  </si>
  <si>
    <t>BASE BID PRICE</t>
  </si>
  <si>
    <t>TERO FEE ON BASE BID AMOUNT</t>
  </si>
  <si>
    <t>ALTERNATE #1</t>
  </si>
  <si>
    <t>ADDITIONAL TERO FEE IF ALTERNATE #1 ACCEPTED</t>
  </si>
  <si>
    <t>ALTERNATE #2</t>
  </si>
  <si>
    <t>ADDITIONAL TERO FEE IF ALTERNATE #2 ACCEPTED</t>
  </si>
  <si>
    <t>ALTERNATE #3</t>
  </si>
  <si>
    <t>ADDITIONAL TERO FEE IF ALTERNATE #3 ACCEPTED</t>
  </si>
  <si>
    <t>UNIT PRICE FOR DRYWALL REMOVAL &amp; PATCH</t>
  </si>
  <si>
    <t>OTHER OPTIONS / ALTERNATIVE PROPOSALS</t>
  </si>
  <si>
    <t>PRICING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</si>
</sst>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3" x14ac:knownFonts="1">
    <font>
      <sz val="11"/>
      <color theme="1"/>
      <name val="Calibri"/>
      <family val="2"/>
      <scheme val="minor"/>
    </font>
    <font>
      <b/>
      <u/>
      <sz val="11"/>
      <color theme="1"/>
      <name val="Calibri"/>
      <family val="2"/>
      <scheme val="minor"/>
    </font>
    <font>
      <b/>
      <sz val="12"/>
      <color rgb="FFFFFFFF"/>
      <name val="Calibri"/>
      <family val="2"/>
    </font>
    <font>
      <sz val="12"/>
      <color theme="1"/>
      <name val="Calibri"/>
      <family val="2"/>
      <scheme val="minor"/>
    </font>
    <font>
      <b/>
      <sz val="12"/>
      <name val="Calibri"/>
      <family val="2"/>
    </font>
    <font>
      <b/>
      <sz val="12"/>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2"/>
      <color theme="0"/>
      <name val="Calibri"/>
      <family val="2"/>
    </font>
    <font>
      <sz val="16"/>
      <color theme="1"/>
      <name val="Calibri"/>
      <family val="2"/>
      <scheme val="minor"/>
    </font>
    <font>
      <b/>
      <sz val="12"/>
      <color theme="0"/>
      <name val="Calibri"/>
      <family val="2"/>
      <scheme val="minor"/>
    </font>
    <font>
      <b/>
      <sz val="11"/>
      <name val="Calibri"/>
      <family val="2"/>
      <scheme val="minor"/>
    </font>
  </fonts>
  <fills count="6">
    <fill>
      <patternFill patternType="none"/>
    </fill>
    <fill>
      <patternFill patternType="gray125"/>
    </fill>
    <fill>
      <patternFill patternType="solid">
        <fgColor rgb="FF36609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44" fontId="8" fillId="0" borderId="0" applyFont="0" applyFill="0" applyBorder="0" applyAlignment="0" applyProtection="0"/>
  </cellStyleXfs>
  <cellXfs count="69">
    <xf numFmtId="0" fontId="0" fillId="0" borderId="0" xfId="0"/>
    <xf numFmtId="0" fontId="0" fillId="0" borderId="0" xfId="0" applyAlignment="1">
      <alignment vertical="center" wrapText="1"/>
    </xf>
    <xf numFmtId="0" fontId="0" fillId="0" borderId="1" xfId="0" applyBorder="1" applyAlignment="1">
      <alignment vertical="center" wrapText="1"/>
    </xf>
    <xf numFmtId="0" fontId="6" fillId="0" borderId="0" xfId="0" applyFont="1" applyFill="1" applyAlignment="1">
      <alignment horizontal="center" vertical="center" wrapText="1"/>
    </xf>
    <xf numFmtId="0" fontId="0" fillId="0" borderId="0" xfId="0" applyAlignment="1">
      <alignment horizontal="center" vertical="center" wrapText="1"/>
    </xf>
    <xf numFmtId="0" fontId="0" fillId="0" borderId="5"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1" xfId="0" applyBorder="1" applyAlignment="1">
      <alignment horizontal="left" vertical="center" wrapText="1"/>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3" fillId="0" borderId="0" xfId="0" applyFont="1"/>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 fillId="2" borderId="19" xfId="0" applyFont="1" applyFill="1" applyBorder="1" applyAlignment="1">
      <alignment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horizontal="left" vertical="center" wrapText="1"/>
    </xf>
    <xf numFmtId="0" fontId="0" fillId="0" borderId="4" xfId="0" applyBorder="1" applyAlignment="1">
      <alignment vertical="center" wrapText="1"/>
    </xf>
    <xf numFmtId="0" fontId="0" fillId="0" borderId="6" xfId="0" applyBorder="1" applyAlignment="1">
      <alignment horizontal="left" vertical="center" wrapText="1"/>
    </xf>
    <xf numFmtId="0" fontId="0" fillId="0" borderId="22" xfId="0" applyBorder="1"/>
    <xf numFmtId="0" fontId="0" fillId="0" borderId="23" xfId="0" applyBorder="1"/>
    <xf numFmtId="0" fontId="0" fillId="0" borderId="24" xfId="0" applyBorder="1"/>
    <xf numFmtId="0" fontId="1" fillId="0" borderId="18" xfId="0" applyFont="1" applyBorder="1"/>
    <xf numFmtId="0" fontId="0" fillId="0" borderId="2" xfId="0" applyFont="1" applyBorder="1" applyAlignment="1">
      <alignment horizontal="center"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4" xfId="0" applyFont="1" applyBorder="1" applyAlignment="1">
      <alignment horizontal="center" vertical="center"/>
    </xf>
    <xf numFmtId="0" fontId="10" fillId="0" borderId="0" xfId="0" applyFont="1"/>
    <xf numFmtId="0" fontId="0" fillId="0" borderId="2" xfId="0" applyBorder="1" applyAlignment="1">
      <alignment horizontal="left" indent="1"/>
    </xf>
    <xf numFmtId="44" fontId="0" fillId="0" borderId="3" xfId="1" applyFont="1" applyBorder="1"/>
    <xf numFmtId="0" fontId="0" fillId="0" borderId="4" xfId="0" applyBorder="1" applyAlignment="1">
      <alignment horizontal="left" indent="1"/>
    </xf>
    <xf numFmtId="44" fontId="0" fillId="0" borderId="6" xfId="1" applyFont="1" applyBorder="1"/>
    <xf numFmtId="0" fontId="11" fillId="5" borderId="15" xfId="0" applyFont="1" applyFill="1" applyBorder="1" applyAlignment="1">
      <alignment horizontal="center" vertical="center"/>
    </xf>
    <xf numFmtId="0" fontId="11" fillId="5" borderId="16" xfId="0" applyFont="1" applyFill="1" applyBorder="1" applyAlignment="1">
      <alignment horizontal="center" vertical="center"/>
    </xf>
    <xf numFmtId="0" fontId="0" fillId="0" borderId="0" xfId="0" applyAlignment="1">
      <alignment horizontal="center" vertical="center"/>
    </xf>
    <xf numFmtId="0" fontId="12" fillId="4" borderId="9" xfId="0" applyFont="1" applyFill="1" applyBorder="1" applyAlignment="1">
      <alignment horizontal="center" vertical="center" wrapText="1"/>
    </xf>
    <xf numFmtId="0" fontId="12" fillId="4" borderId="11"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heetViews>
  <sheetFormatPr defaultRowHeight="14.5" x14ac:dyDescent="0.35"/>
  <cols>
    <col min="1" max="1" width="55.7265625" bestFit="1" customWidth="1"/>
  </cols>
  <sheetData>
    <row r="1" spans="1:1" ht="15" thickBot="1" x14ac:dyDescent="0.4">
      <c r="A1" s="52" t="s">
        <v>0</v>
      </c>
    </row>
    <row r="2" spans="1:1" x14ac:dyDescent="0.35">
      <c r="A2" s="51" t="s">
        <v>11</v>
      </c>
    </row>
    <row r="3" spans="1:1" x14ac:dyDescent="0.35">
      <c r="A3" s="49" t="s">
        <v>15</v>
      </c>
    </row>
    <row r="4" spans="1:1" x14ac:dyDescent="0.35">
      <c r="A4" s="49" t="s">
        <v>22</v>
      </c>
    </row>
    <row r="5" spans="1:1" x14ac:dyDescent="0.35">
      <c r="A5" s="49" t="s">
        <v>23</v>
      </c>
    </row>
    <row r="6" spans="1:1" x14ac:dyDescent="0.35">
      <c r="A6" s="49" t="s">
        <v>24</v>
      </c>
    </row>
    <row r="7" spans="1:1" ht="15" thickBot="1" x14ac:dyDescent="0.4">
      <c r="A7" s="50" t="s">
        <v>25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xSplit="2" ySplit="1" topLeftCell="C2" activePane="bottomRight" state="frozen"/>
      <selection pane="topRight" activeCell="C1" sqref="C1"/>
      <selection pane="bottomLeft" activeCell="A2" sqref="A2"/>
      <selection pane="bottomRight"/>
    </sheetView>
  </sheetViews>
  <sheetFormatPr defaultColWidth="8.7265625" defaultRowHeight="14.5" x14ac:dyDescent="0.35"/>
  <cols>
    <col min="1" max="1" width="2.7265625" style="1" bestFit="1" customWidth="1"/>
    <col min="2" max="2" width="23.1796875" style="1" bestFit="1" customWidth="1"/>
    <col min="3" max="3" width="51.1796875" style="1" customWidth="1"/>
    <col min="4" max="16384" width="8.7265625" style="1"/>
  </cols>
  <sheetData>
    <row r="1" spans="1:4" ht="15.65" customHeight="1" x14ac:dyDescent="0.35">
      <c r="A1" s="42" t="s">
        <v>12</v>
      </c>
      <c r="B1" s="43" t="s">
        <v>16</v>
      </c>
      <c r="C1" s="44"/>
      <c r="D1" s="3"/>
    </row>
    <row r="2" spans="1:4" x14ac:dyDescent="0.35">
      <c r="A2" s="45">
        <v>1</v>
      </c>
      <c r="B2" s="2" t="s">
        <v>4</v>
      </c>
      <c r="C2" s="46"/>
    </row>
    <row r="3" spans="1:4" x14ac:dyDescent="0.35">
      <c r="A3" s="45">
        <v>2</v>
      </c>
      <c r="B3" s="2" t="s">
        <v>5</v>
      </c>
      <c r="C3" s="46"/>
    </row>
    <row r="4" spans="1:4" x14ac:dyDescent="0.35">
      <c r="A4" s="45">
        <v>3</v>
      </c>
      <c r="B4" s="2" t="s">
        <v>6</v>
      </c>
      <c r="C4" s="46"/>
    </row>
    <row r="5" spans="1:4" x14ac:dyDescent="0.35">
      <c r="A5" s="45">
        <v>4</v>
      </c>
      <c r="B5" s="2" t="s">
        <v>7</v>
      </c>
      <c r="C5" s="46"/>
    </row>
    <row r="6" spans="1:4" x14ac:dyDescent="0.35">
      <c r="A6" s="45">
        <v>5</v>
      </c>
      <c r="B6" s="2" t="s">
        <v>8</v>
      </c>
      <c r="C6" s="46"/>
    </row>
    <row r="7" spans="1:4" x14ac:dyDescent="0.35">
      <c r="A7" s="45">
        <v>6</v>
      </c>
      <c r="B7" s="2" t="s">
        <v>9</v>
      </c>
      <c r="C7" s="46"/>
    </row>
    <row r="8" spans="1:4" ht="15" thickBot="1" x14ac:dyDescent="0.4">
      <c r="A8" s="47">
        <v>7</v>
      </c>
      <c r="B8" s="5" t="s">
        <v>10</v>
      </c>
      <c r="C8" s="48"/>
    </row>
  </sheetData>
  <mergeCells count="1">
    <mergeCell ref="B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sqref="A1:C1"/>
    </sheetView>
  </sheetViews>
  <sheetFormatPr defaultRowHeight="15.5" x14ac:dyDescent="0.35"/>
  <cols>
    <col min="1" max="1" width="3" style="23" bestFit="1" customWidth="1"/>
    <col min="2" max="2" width="25" style="23" bestFit="1" customWidth="1"/>
    <col min="3" max="3" width="60.7265625" style="23" customWidth="1"/>
    <col min="4" max="16384" width="8.7265625" style="23"/>
  </cols>
  <sheetData>
    <row r="1" spans="1:3" ht="35" customHeight="1" thickBot="1" x14ac:dyDescent="0.4">
      <c r="A1" s="33" t="s">
        <v>26</v>
      </c>
      <c r="B1" s="34"/>
      <c r="C1" s="35"/>
    </row>
    <row r="2" spans="1:3" x14ac:dyDescent="0.35">
      <c r="A2" s="30" t="s">
        <v>30</v>
      </c>
      <c r="B2" s="31"/>
      <c r="C2" s="32"/>
    </row>
    <row r="3" spans="1:3" ht="31.5" thickBot="1" x14ac:dyDescent="0.4">
      <c r="A3" s="39" t="s">
        <v>12</v>
      </c>
      <c r="B3" s="40" t="s">
        <v>27</v>
      </c>
      <c r="C3" s="41" t="s">
        <v>28</v>
      </c>
    </row>
    <row r="4" spans="1:3" ht="62" x14ac:dyDescent="0.35">
      <c r="A4" s="36">
        <v>1</v>
      </c>
      <c r="B4" s="37"/>
      <c r="C4" s="38" t="s">
        <v>29</v>
      </c>
    </row>
    <row r="5" spans="1:3" ht="62" x14ac:dyDescent="0.35">
      <c r="A5" s="25">
        <v>2</v>
      </c>
      <c r="B5" s="24"/>
      <c r="C5" s="26" t="s">
        <v>29</v>
      </c>
    </row>
    <row r="6" spans="1:3" ht="62.5" thickBot="1" x14ac:dyDescent="0.4">
      <c r="A6" s="27">
        <v>3</v>
      </c>
      <c r="B6" s="28"/>
      <c r="C6" s="29" t="s">
        <v>29</v>
      </c>
    </row>
  </sheetData>
  <mergeCells count="2">
    <mergeCell ref="A2:C2"/>
    <mergeCell ref="A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workbookViewId="0">
      <pane ySplit="2" topLeftCell="A3" activePane="bottomLeft" state="frozen"/>
      <selection pane="bottomLeft" sqref="A1:B1"/>
    </sheetView>
  </sheetViews>
  <sheetFormatPr defaultColWidth="8.7265625" defaultRowHeight="14.5" x14ac:dyDescent="0.35"/>
  <cols>
    <col min="1" max="1" width="3" style="4" bestFit="1" customWidth="1"/>
    <col min="2" max="2" width="84.54296875" style="1" customWidth="1"/>
    <col min="3" max="3" width="14.26953125" style="1" customWidth="1"/>
    <col min="4" max="16384" width="8.7265625" style="1"/>
  </cols>
  <sheetData>
    <row r="1" spans="1:2" ht="16" thickBot="1" x14ac:dyDescent="0.4">
      <c r="A1" s="54" t="s">
        <v>17</v>
      </c>
      <c r="B1" s="55"/>
    </row>
    <row r="2" spans="1:2" ht="15.75" customHeight="1" thickBot="1" x14ac:dyDescent="0.4">
      <c r="A2" s="57" t="s">
        <v>12</v>
      </c>
      <c r="B2" s="56" t="s">
        <v>18</v>
      </c>
    </row>
    <row r="3" spans="1:2" x14ac:dyDescent="0.35">
      <c r="A3" s="18">
        <v>1</v>
      </c>
      <c r="B3" s="19" t="s">
        <v>31</v>
      </c>
    </row>
    <row r="4" spans="1:2" ht="29" x14ac:dyDescent="0.35">
      <c r="A4" s="9">
        <f>A3+1</f>
        <v>2</v>
      </c>
      <c r="B4" s="6" t="s">
        <v>32</v>
      </c>
    </row>
    <row r="5" spans="1:2" ht="29" x14ac:dyDescent="0.35">
      <c r="A5" s="53">
        <f t="shared" ref="A5:A16" si="0">A4+1</f>
        <v>3</v>
      </c>
      <c r="B5" s="6" t="s">
        <v>20</v>
      </c>
    </row>
    <row r="6" spans="1:2" ht="43.5" x14ac:dyDescent="0.35">
      <c r="A6" s="53">
        <f t="shared" si="0"/>
        <v>4</v>
      </c>
      <c r="B6" s="6" t="s">
        <v>21</v>
      </c>
    </row>
    <row r="7" spans="1:2" ht="29" x14ac:dyDescent="0.35">
      <c r="A7" s="53">
        <f t="shared" si="0"/>
        <v>5</v>
      </c>
      <c r="B7" s="6" t="s">
        <v>33</v>
      </c>
    </row>
    <row r="8" spans="1:2" x14ac:dyDescent="0.35">
      <c r="A8" s="53">
        <f t="shared" si="0"/>
        <v>6</v>
      </c>
      <c r="B8" s="6" t="s">
        <v>34</v>
      </c>
    </row>
    <row r="9" spans="1:2" ht="43.5" x14ac:dyDescent="0.35">
      <c r="A9" s="53">
        <f t="shared" si="0"/>
        <v>7</v>
      </c>
      <c r="B9" s="6" t="s">
        <v>35</v>
      </c>
    </row>
    <row r="10" spans="1:2" ht="29" x14ac:dyDescent="0.35">
      <c r="A10" s="53">
        <f t="shared" si="0"/>
        <v>8</v>
      </c>
      <c r="B10" s="6" t="s">
        <v>36</v>
      </c>
    </row>
    <row r="11" spans="1:2" ht="29" x14ac:dyDescent="0.35">
      <c r="A11" s="53">
        <f t="shared" si="0"/>
        <v>9</v>
      </c>
      <c r="B11" s="6" t="s">
        <v>37</v>
      </c>
    </row>
    <row r="12" spans="1:2" ht="72.5" x14ac:dyDescent="0.35">
      <c r="A12" s="53">
        <f t="shared" si="0"/>
        <v>10</v>
      </c>
      <c r="B12" s="6" t="s">
        <v>38</v>
      </c>
    </row>
    <row r="13" spans="1:2" x14ac:dyDescent="0.35">
      <c r="A13" s="53">
        <f t="shared" si="0"/>
        <v>11</v>
      </c>
      <c r="B13" s="6" t="s">
        <v>39</v>
      </c>
    </row>
    <row r="14" spans="1:2" ht="29" x14ac:dyDescent="0.35">
      <c r="A14" s="53">
        <f t="shared" si="0"/>
        <v>12</v>
      </c>
      <c r="B14" s="6" t="s">
        <v>40</v>
      </c>
    </row>
    <row r="15" spans="1:2" ht="29" x14ac:dyDescent="0.35">
      <c r="A15" s="53">
        <f t="shared" si="0"/>
        <v>13</v>
      </c>
      <c r="B15" s="6" t="s">
        <v>41</v>
      </c>
    </row>
    <row r="16" spans="1:2" ht="58.5" thickBot="1" x14ac:dyDescent="0.4">
      <c r="A16" s="58">
        <f t="shared" si="0"/>
        <v>14</v>
      </c>
      <c r="B16" s="7" t="s">
        <v>42</v>
      </c>
    </row>
    <row r="17" spans="1:2" ht="16" thickBot="1" x14ac:dyDescent="0.4">
      <c r="A17" s="57" t="s">
        <v>12</v>
      </c>
      <c r="B17" s="56" t="s">
        <v>43</v>
      </c>
    </row>
    <row r="18" spans="1:2" x14ac:dyDescent="0.35">
      <c r="A18" s="18">
        <f>A16+1</f>
        <v>15</v>
      </c>
      <c r="B18" s="19" t="s">
        <v>44</v>
      </c>
    </row>
    <row r="19" spans="1:2" ht="29" x14ac:dyDescent="0.35">
      <c r="A19" s="9">
        <f t="shared" ref="A19:A38" si="1">A18+1</f>
        <v>16</v>
      </c>
      <c r="B19" s="6" t="s">
        <v>45</v>
      </c>
    </row>
    <row r="20" spans="1:2" ht="29" x14ac:dyDescent="0.35">
      <c r="A20" s="9">
        <f t="shared" si="1"/>
        <v>17</v>
      </c>
      <c r="B20" s="6" t="s">
        <v>46</v>
      </c>
    </row>
    <row r="21" spans="1:2" ht="72.5" x14ac:dyDescent="0.35">
      <c r="A21" s="9">
        <f t="shared" si="1"/>
        <v>18</v>
      </c>
      <c r="B21" s="6" t="s">
        <v>47</v>
      </c>
    </row>
    <row r="22" spans="1:2" ht="72.5" x14ac:dyDescent="0.35">
      <c r="A22" s="9">
        <f t="shared" si="1"/>
        <v>19</v>
      </c>
      <c r="B22" s="6" t="s">
        <v>48</v>
      </c>
    </row>
    <row r="23" spans="1:2" ht="43.5" x14ac:dyDescent="0.35">
      <c r="A23" s="9">
        <f t="shared" si="1"/>
        <v>20</v>
      </c>
      <c r="B23" s="6" t="s">
        <v>49</v>
      </c>
    </row>
    <row r="24" spans="1:2" x14ac:dyDescent="0.35">
      <c r="A24" s="9">
        <f t="shared" si="1"/>
        <v>21</v>
      </c>
      <c r="B24" s="6" t="s">
        <v>50</v>
      </c>
    </row>
    <row r="25" spans="1:2" ht="43.5" x14ac:dyDescent="0.35">
      <c r="A25" s="9">
        <f t="shared" si="1"/>
        <v>22</v>
      </c>
      <c r="B25" s="6" t="s">
        <v>51</v>
      </c>
    </row>
    <row r="26" spans="1:2" ht="58" x14ac:dyDescent="0.35">
      <c r="A26" s="9">
        <f t="shared" si="1"/>
        <v>23</v>
      </c>
      <c r="B26" s="6" t="s">
        <v>52</v>
      </c>
    </row>
    <row r="27" spans="1:2" ht="72.5" x14ac:dyDescent="0.35">
      <c r="A27" s="9">
        <f t="shared" si="1"/>
        <v>24</v>
      </c>
      <c r="B27" s="6" t="s">
        <v>53</v>
      </c>
    </row>
    <row r="28" spans="1:2" x14ac:dyDescent="0.35">
      <c r="A28" s="9">
        <f t="shared" si="1"/>
        <v>25</v>
      </c>
      <c r="B28" s="6" t="s">
        <v>54</v>
      </c>
    </row>
    <row r="29" spans="1:2" ht="58" x14ac:dyDescent="0.35">
      <c r="A29" s="9">
        <f t="shared" si="1"/>
        <v>26</v>
      </c>
      <c r="B29" s="6" t="s">
        <v>55</v>
      </c>
    </row>
    <row r="30" spans="1:2" ht="29" x14ac:dyDescent="0.35">
      <c r="A30" s="9">
        <f t="shared" si="1"/>
        <v>27</v>
      </c>
      <c r="B30" s="6" t="s">
        <v>56</v>
      </c>
    </row>
    <row r="31" spans="1:2" x14ac:dyDescent="0.35">
      <c r="A31" s="9">
        <f t="shared" si="1"/>
        <v>28</v>
      </c>
      <c r="B31" s="6" t="s">
        <v>57</v>
      </c>
    </row>
    <row r="32" spans="1:2" ht="58" x14ac:dyDescent="0.35">
      <c r="A32" s="9">
        <f t="shared" si="1"/>
        <v>29</v>
      </c>
      <c r="B32" s="6" t="s">
        <v>58</v>
      </c>
    </row>
    <row r="33" spans="1:2" x14ac:dyDescent="0.35">
      <c r="A33" s="9">
        <f t="shared" si="1"/>
        <v>30</v>
      </c>
      <c r="B33" s="6" t="s">
        <v>59</v>
      </c>
    </row>
    <row r="34" spans="1:2" ht="101.5" x14ac:dyDescent="0.35">
      <c r="A34" s="9">
        <f t="shared" si="1"/>
        <v>31</v>
      </c>
      <c r="B34" s="6" t="s">
        <v>60</v>
      </c>
    </row>
    <row r="35" spans="1:2" x14ac:dyDescent="0.35">
      <c r="A35" s="9">
        <f t="shared" si="1"/>
        <v>32</v>
      </c>
      <c r="B35" s="6" t="s">
        <v>61</v>
      </c>
    </row>
    <row r="36" spans="1:2" ht="43.5" x14ac:dyDescent="0.35">
      <c r="A36" s="9">
        <f t="shared" si="1"/>
        <v>33</v>
      </c>
      <c r="B36" s="6" t="s">
        <v>62</v>
      </c>
    </row>
    <row r="37" spans="1:2" ht="43.5" x14ac:dyDescent="0.35">
      <c r="A37" s="9">
        <f t="shared" si="1"/>
        <v>34</v>
      </c>
      <c r="B37" s="6" t="s">
        <v>63</v>
      </c>
    </row>
    <row r="38" spans="1:2" ht="102" thickBot="1" x14ac:dyDescent="0.4">
      <c r="A38" s="8">
        <f t="shared" si="1"/>
        <v>35</v>
      </c>
      <c r="B38" s="7" t="s">
        <v>64</v>
      </c>
    </row>
  </sheetData>
  <mergeCells count="1">
    <mergeCell ref="A1:B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pane ySplit="2" topLeftCell="A3" activePane="bottomLeft" state="frozen"/>
      <selection pane="bottomLeft" sqref="A1:E1"/>
    </sheetView>
  </sheetViews>
  <sheetFormatPr defaultColWidth="8.7265625" defaultRowHeight="14.5" x14ac:dyDescent="0.35"/>
  <cols>
    <col min="1" max="1" width="2.7265625" style="4" bestFit="1" customWidth="1"/>
    <col min="2" max="2" width="49.453125" style="1" customWidth="1"/>
    <col min="3" max="3" width="4" style="1" bestFit="1" customWidth="1"/>
    <col min="4" max="4" width="3.7265625" style="1" bestFit="1" customWidth="1"/>
    <col min="5" max="5" width="52.453125" style="1" customWidth="1"/>
    <col min="6" max="16384" width="8.7265625" style="1"/>
  </cols>
  <sheetData>
    <row r="1" spans="1:6" ht="36" customHeight="1" thickBot="1" x14ac:dyDescent="0.4">
      <c r="A1" s="20" t="s">
        <v>14</v>
      </c>
      <c r="B1" s="21"/>
      <c r="C1" s="21"/>
      <c r="D1" s="21"/>
      <c r="E1" s="22"/>
    </row>
    <row r="2" spans="1:6" s="4" customFormat="1" ht="16" thickBot="1" x14ac:dyDescent="0.4">
      <c r="A2" s="14" t="s">
        <v>12</v>
      </c>
      <c r="B2" s="15" t="s">
        <v>13</v>
      </c>
      <c r="C2" s="16" t="s">
        <v>1</v>
      </c>
      <c r="D2" s="16" t="s">
        <v>2</v>
      </c>
      <c r="E2" s="17" t="s">
        <v>3</v>
      </c>
      <c r="F2" s="3"/>
    </row>
    <row r="3" spans="1:6" ht="29" x14ac:dyDescent="0.35">
      <c r="A3" s="10">
        <v>1</v>
      </c>
      <c r="B3" s="11" t="s">
        <v>65</v>
      </c>
      <c r="C3" s="12"/>
      <c r="D3" s="12"/>
      <c r="E3" s="13"/>
    </row>
    <row r="4" spans="1:6" ht="29" x14ac:dyDescent="0.35">
      <c r="A4" s="9">
        <f>A3+1</f>
        <v>2</v>
      </c>
      <c r="B4" s="2" t="s">
        <v>19</v>
      </c>
      <c r="C4" s="2"/>
      <c r="D4" s="2"/>
      <c r="E4" s="6"/>
    </row>
    <row r="5" spans="1:6" ht="29" x14ac:dyDescent="0.35">
      <c r="A5" s="9">
        <f t="shared" ref="A5:A10" si="0">A4+1</f>
        <v>3</v>
      </c>
      <c r="B5" s="2" t="s">
        <v>66</v>
      </c>
      <c r="C5" s="2"/>
      <c r="D5" s="2"/>
      <c r="E5" s="6"/>
    </row>
    <row r="6" spans="1:6" x14ac:dyDescent="0.35">
      <c r="A6" s="9">
        <f t="shared" si="0"/>
        <v>4</v>
      </c>
      <c r="B6" s="2" t="s">
        <v>67</v>
      </c>
      <c r="C6" s="2"/>
      <c r="D6" s="2"/>
      <c r="E6" s="6"/>
    </row>
    <row r="7" spans="1:6" ht="29" x14ac:dyDescent="0.35">
      <c r="A7" s="9">
        <f t="shared" si="0"/>
        <v>5</v>
      </c>
      <c r="B7" s="2" t="s">
        <v>68</v>
      </c>
      <c r="C7" s="2"/>
      <c r="D7" s="2"/>
      <c r="E7" s="6"/>
    </row>
    <row r="8" spans="1:6" ht="29" x14ac:dyDescent="0.35">
      <c r="A8" s="9">
        <f t="shared" si="0"/>
        <v>6</v>
      </c>
      <c r="B8" s="2" t="s">
        <v>69</v>
      </c>
      <c r="C8" s="2"/>
      <c r="D8" s="2"/>
      <c r="E8" s="6"/>
    </row>
    <row r="9" spans="1:6" ht="29" x14ac:dyDescent="0.35">
      <c r="A9" s="9">
        <f t="shared" si="0"/>
        <v>7</v>
      </c>
      <c r="B9" s="2" t="s">
        <v>70</v>
      </c>
      <c r="C9" s="2"/>
      <c r="D9" s="2"/>
      <c r="E9" s="6"/>
    </row>
    <row r="10" spans="1:6" ht="44" thickBot="1" x14ac:dyDescent="0.4">
      <c r="A10" s="8">
        <f t="shared" si="0"/>
        <v>8</v>
      </c>
      <c r="B10" s="5" t="s">
        <v>71</v>
      </c>
      <c r="C10" s="5"/>
      <c r="D10" s="5"/>
      <c r="E10" s="7"/>
    </row>
  </sheetData>
  <mergeCells count="1">
    <mergeCell ref="A1:E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pane ySplit="2" topLeftCell="A3" activePane="bottomLeft" state="frozen"/>
      <selection pane="bottomLeft" sqref="A1:B1"/>
    </sheetView>
  </sheetViews>
  <sheetFormatPr defaultRowHeight="14.5" x14ac:dyDescent="0.35"/>
  <cols>
    <col min="1" max="1" width="78.54296875" customWidth="1"/>
    <col min="2" max="2" width="20.453125" customWidth="1"/>
  </cols>
  <sheetData>
    <row r="1" spans="1:2" ht="31.5" customHeight="1" thickBot="1" x14ac:dyDescent="0.4">
      <c r="A1" s="20" t="s">
        <v>72</v>
      </c>
      <c r="B1" s="22"/>
    </row>
    <row r="2" spans="1:2" s="59" customFormat="1" ht="21.5" thickBot="1" x14ac:dyDescent="0.55000000000000004">
      <c r="A2" s="64" t="s">
        <v>85</v>
      </c>
      <c r="B2" s="65"/>
    </row>
    <row r="3" spans="1:2" s="66" customFormat="1" x14ac:dyDescent="0.35">
      <c r="A3" s="67" t="s">
        <v>73</v>
      </c>
      <c r="B3" s="68" t="s">
        <v>74</v>
      </c>
    </row>
    <row r="4" spans="1:2" x14ac:dyDescent="0.35">
      <c r="A4" s="60" t="s">
        <v>75</v>
      </c>
      <c r="B4" s="61">
        <v>0</v>
      </c>
    </row>
    <row r="5" spans="1:2" x14ac:dyDescent="0.35">
      <c r="A5" s="60" t="s">
        <v>76</v>
      </c>
      <c r="B5" s="61">
        <v>0</v>
      </c>
    </row>
    <row r="6" spans="1:2" x14ac:dyDescent="0.35">
      <c r="A6" s="60" t="s">
        <v>77</v>
      </c>
      <c r="B6" s="61">
        <v>0</v>
      </c>
    </row>
    <row r="7" spans="1:2" x14ac:dyDescent="0.35">
      <c r="A7" s="60" t="s">
        <v>78</v>
      </c>
      <c r="B7" s="61">
        <v>0</v>
      </c>
    </row>
    <row r="8" spans="1:2" x14ac:dyDescent="0.35">
      <c r="A8" s="60" t="s">
        <v>79</v>
      </c>
      <c r="B8" s="61">
        <v>0</v>
      </c>
    </row>
    <row r="9" spans="1:2" x14ac:dyDescent="0.35">
      <c r="A9" s="60" t="s">
        <v>80</v>
      </c>
      <c r="B9" s="61">
        <v>0</v>
      </c>
    </row>
    <row r="10" spans="1:2" x14ac:dyDescent="0.35">
      <c r="A10" s="60" t="s">
        <v>81</v>
      </c>
      <c r="B10" s="61">
        <v>0</v>
      </c>
    </row>
    <row r="11" spans="1:2" x14ac:dyDescent="0.35">
      <c r="A11" s="60" t="s">
        <v>82</v>
      </c>
      <c r="B11" s="61">
        <v>0</v>
      </c>
    </row>
    <row r="12" spans="1:2" ht="15" thickBot="1" x14ac:dyDescent="0.4">
      <c r="A12" s="62" t="s">
        <v>83</v>
      </c>
      <c r="B12" s="63">
        <v>0</v>
      </c>
    </row>
    <row r="14" spans="1:2" x14ac:dyDescent="0.35">
      <c r="A14" t="s">
        <v>84</v>
      </c>
    </row>
  </sheetData>
  <mergeCells count="2">
    <mergeCell ref="A2:B2"/>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Overview</vt:lpstr>
      <vt:lpstr>References</vt:lpstr>
      <vt:lpstr>Scope of Services</vt:lpstr>
      <vt:lpstr>Bidder Questions</vt:lpstr>
      <vt:lpstr>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Joe Nichols</cp:lastModifiedBy>
  <dcterms:created xsi:type="dcterms:W3CDTF">2022-10-30T01:42:34Z</dcterms:created>
  <dcterms:modified xsi:type="dcterms:W3CDTF">2024-02-24T00:40:52Z</dcterms:modified>
</cp:coreProperties>
</file>