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GC-0059-26STH Operations Vehicles\1 - RFP Documents\"/>
    </mc:Choice>
  </mc:AlternateContent>
  <xr:revisionPtr revIDLastSave="0" documentId="13_ncr:1_{53A1E162-F207-43C9-8E5A-BC9409EE86CC}" xr6:coauthVersionLast="47" xr6:coauthVersionMax="47" xr10:uidLastSave="{00000000-0000-0000-0000-000000000000}"/>
  <bookViews>
    <workbookView xWindow="-120" yWindow="-120" windowWidth="29040" windowHeight="15720" tabRatio="659" xr2:uid="{00000000-000D-0000-FFFF-FFFF00000000}"/>
  </bookViews>
  <sheets>
    <sheet name="Instructions" sheetId="1" r:id="rId1"/>
    <sheet name="Overview" sheetId="9" r:id="rId2"/>
    <sheet name="Specifications"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1" l="1"/>
  <c r="A5" i="11" s="1"/>
  <c r="A6" i="11" s="1"/>
  <c r="A7" i="11" s="1"/>
  <c r="A8" i="11" s="1"/>
  <c r="A9" i="11" s="1"/>
  <c r="A10" i="11" s="1"/>
  <c r="A11" i="11" s="1"/>
  <c r="A12" i="11" s="1"/>
  <c r="A13" i="11" s="1"/>
</calcChain>
</file>

<file path=xl/sharedStrings.xml><?xml version="1.0" encoding="utf-8"?>
<sst xmlns="http://schemas.openxmlformats.org/spreadsheetml/2006/main" count="105" uniqueCount="72">
  <si>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</si>
  <si>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</si>
  <si>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</si>
  <si>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</si>
  <si>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</si>
  <si>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</si>
  <si>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</si>
  <si>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</si>
  <si>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</si>
  <si>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</si>
  <si>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</si>
  <si>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</si>
  <si>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</si>
  <si>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</si>
  <si>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</si>
  <si>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</si>
  <si>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QUESTIONS</t>
  </si>
  <si>
    <t xml:space="preserve">INSTRUCTIONS:  Please answer YES or NO to all questions below by placing an "X" under the appropriate column.  Please add additional information under the COMMENTS column as needed or required. </t>
  </si>
  <si>
    <t>Can you confirm the lead time from PO receipt to delivery at SGC?</t>
  </si>
  <si>
    <t>Will you accept a PO and SGC's Terms &amp; Conditions as mentioned in the RFP document?</t>
  </si>
  <si>
    <t>Can the bidder meet the specifications provided?  If no, please explain in COMMENTS section.</t>
  </si>
  <si>
    <t>Tab 2 - Bidder Overview</t>
  </si>
  <si>
    <t>BIDDER OVERVIEW</t>
  </si>
  <si>
    <t>Tab 3 - Specifications</t>
  </si>
  <si>
    <t>Tab 4 - Bidder Questions</t>
  </si>
  <si>
    <t>Tab 5 - Pricing</t>
  </si>
  <si>
    <t>*</t>
  </si>
  <si>
    <t>PLEASE SUBMIT A BID RESPONSE BASED ON THESE SPECIFICATIONS.  WE WILL ACCEPT ADDITIONAL ALTERNATIVE PROPOSALS FOR SIMILAR MAKE, MODEL, &amp; YEAR</t>
  </si>
  <si>
    <t>MUST BE NYS REGISTERED &amp; INSPECTED UPON DELIVERY</t>
  </si>
  <si>
    <t>MUST INCLUDE TRADE IN DISCOUNT, PICK UP, &amp; TRANFER OF REGISTRATION &amp; PLATES UPON DELIVERY.</t>
  </si>
  <si>
    <t>Can you confirm your trade-in proccess for our current vehicle?</t>
  </si>
  <si>
    <t>Can you confirm will be NYS registered, inspected, and completely road ready upon delivery?</t>
  </si>
  <si>
    <t>Can you confirm warranties, service &amp; maintenance programs, etc.</t>
  </si>
  <si>
    <t xml:space="preserve">INSTRUCTIONS:  SGC is seeking the following.  Please quote this year, make, &amp; model, as well as any comparable vehicle options you may have or can provide.  </t>
  </si>
  <si>
    <t>Can you confirm you can assist with making sure the appropriate insurance is in place; please describe this process.</t>
  </si>
  <si>
    <t>INSTRUCTIONS:  Please provide a clear review of all pricing and pricing terms for the product specified in the 3rd tab, as well as any other options (alternatives) that are comparable (as stated in the specifications).</t>
  </si>
  <si>
    <t>**</t>
  </si>
  <si>
    <t>SGC ENCOURAGES ALL BIDDERS TO BID ON EACH VEHICLE, BUT SGC RESERVES THE RIGHT TO AWARD TO MULTIPLE BIDDERS AS IT SEES FIT,  THANK YOU.</t>
  </si>
  <si>
    <t>Trade in pics will be included in bidder invite email.  If responding from SGC website, pics available upon request.  Title pics available upon request only.</t>
  </si>
  <si>
    <t>Please submit quotations for new and/or used models similar to:</t>
  </si>
  <si>
    <t>Must have 24' - 26' box with roll up door &amp; lift gate.</t>
  </si>
  <si>
    <t>Must include undercoating.</t>
  </si>
  <si>
    <t>No trade in available.</t>
  </si>
  <si>
    <t>Please include trade in allowance for vehicle listed above (see pics)</t>
  </si>
  <si>
    <t>Trade in vehicle located at our Seneca Gaming Warehouse in Niagara Falls, NY.</t>
  </si>
  <si>
    <t>***</t>
  </si>
  <si>
    <t>****</t>
  </si>
  <si>
    <t>IF AVAILABLE, PLEASE INCLUDE PRICING (COSTS) TO HAVE LOGOS &amp; GRAPHICS ADDED TO THE OUTSIDE OF THE BOX TRUCKS, SIMILAR TO WHAT YOU SEE ON THE SNRC PICS</t>
  </si>
  <si>
    <t>PLEASE INCLUDE AVAILABLE QTY FOR EACH MODEL PROPOSED, SGC MAY SELECT THE SAME MAKE, MODEL, &amp; YEAR FOR MULTIPLE PROPERTIES</t>
  </si>
  <si>
    <t>SARC WAREHOUSE SPECIFICATIONS (BOX TRUCK #1)</t>
  </si>
  <si>
    <t>SNRC WAREHOUSE SPECIFICATIONS (BOX TRUCK #2)</t>
  </si>
  <si>
    <t>Trade In Vehicle Information: 2016 Ford Explorer 119,000 miles</t>
  </si>
  <si>
    <t>DODGE DURANGO is required</t>
  </si>
  <si>
    <t>Trade in vehicle located at our property in Niagara Falls, NY.</t>
  </si>
  <si>
    <t>SNRC SECURITY VEHICLE SPECIFICATIONS #1 (DODGE DURANGO)</t>
  </si>
  <si>
    <t>SNRC TRANSPORTATION VEHICLE SPECIFICATIONS #1</t>
  </si>
  <si>
    <t>SNRC TRANSPORTATION VEHICLE SPECIFICATIONS #2</t>
  </si>
  <si>
    <t>SBCC TRANSPORTATION VEHICLE SPECIFICATIONS #1</t>
  </si>
  <si>
    <t>Ford Expedition Max is required; either a 2025 or 2026 model, new</t>
  </si>
  <si>
    <t>Ford Transit Passenger Van is required</t>
  </si>
  <si>
    <t>Ford Transit Passenger Van is required.</t>
  </si>
  <si>
    <t>Ford Expedition Max 2025/2026 Model, new, extended cab, 6 seat, black, 2025 EXPED. PLATINUM 4X4 EXTERIOR
PLATINUM 7-PASSENGER AGATE BLACK METALLIC
3.5L H/O ECOBOOST V6 INTERIOR
10SPD AUTO TRANS W/SLCTSHFT BLACK ONYX LEATHER-TRIM SEA, OPTIONAL EQUIPMENT/OTHER
.FORD CO-PILOT360 ACTIVE 2.0
STEALTH PERFORMANCE PACKAGE 6,545.00
.22" MAGNETITE PAINTED WHEEL
FLR LNERS RW 1&amp;2 (TRAY STYLE) 200.00
BLUECRUISE EQUIP: 1 YEAR PLAN 495.00
DRIVER'S PACKAGE NO CHARGE
STEALTH APPEARANCE PACKAGE NO CHARGE
.P275/50R22 A/S BSW TIRES
CONNECTIVITY PKG ONE TIME PURC 745.00</t>
  </si>
  <si>
    <r>
      <t>Ford Transit Passenger Van;                                       •	Automatic transmission with biggest engine possible
•	Air conditioning (factory installed and covered under warranty, if possible)
•	Expanded headroom for guest to walk back for seating
•	Tinted windows in the back
•	Running boards for easier entry
•	Exterior color – Preferably Black, but we can also use white.
  OPTIONS:</t>
    </r>
    <r>
      <rPr>
        <b/>
        <sz val="11"/>
        <color theme="1"/>
        <rFont val="Calibri"/>
        <family val="2"/>
        <scheme val="minor"/>
      </rPr>
      <t>•	Leather Bucket seats in the back (10). More room for guests to enter from the side
•	From front to back – row 1 – two seats on the left side behind the driver; row 2 – same as row 1; row 3 – 2 on the left and one on the right side, Row 4 – same as row 3</t>
    </r>
    <r>
      <rPr>
        <sz val="11"/>
        <color theme="1"/>
        <rFont val="Calibri"/>
        <family val="2"/>
        <scheme val="minor"/>
      </rPr>
      <t>,  cannot hold more than 14 passengers (including driver) ; May be any Make other than Mercedes.</t>
    </r>
  </si>
  <si>
    <t>Trade In Vehicle Information: 2017 Mercedes Sprinter – in good condition, include mileage, WDAPF4CC7HP521443</t>
  </si>
  <si>
    <t xml:space="preserve">Ford Transit Passenger Van; Moderately equipped, AC, White or black, tined windows, sliding side door is preffered   </t>
  </si>
  <si>
    <t>Trade In Vehicle Information: 2017 Mercedes Sprinter  – in good condition, please confirm mileage, WDAPF4CC7HP385430</t>
  </si>
  <si>
    <t>Trade In Vehicle Information: 2013 HINO 268 (LESS THAN 100,000 MILES), VIN 5PVNE8JT4D4S55568, Non-CDL</t>
  </si>
  <si>
    <t>Trade In Vehicle Information: 2019 Cadillac Escalade – status, mileage 88,658, VIN #1GYS4JKJ3KR135023</t>
  </si>
  <si>
    <t>Box Truck, between 24' - 26' in length with roll up door &amp; lift gate.</t>
  </si>
  <si>
    <t>Please submit quotations for new models:</t>
  </si>
  <si>
    <t>2025/2026 Durango Pursuit V8 Black: DODGE DURANGO PURSUIT VEHICLE AWD
Exterior Color: Diamond Black Clear–Coat Exterior Paint
Interior Color: Black Interior Color
Interior: Cloth Bucket Seats with Shift Insert
Engine: 5.7L V8 HEMI® MDS VVT Engine
Transmission: 8–Speed Automatic 8HP70 Transmission - OPTIONAL EQUIPMENT (May Replace Standard Equipment)
Customer Preferred Package 22Z
Skid–Plate Group 
Fuel Tank Skid–Plate Shield
Transfer Case Skid–Plate Shield
Front Suspension Skid–Plate
Underbody Skid–Plate
Deactivate Rear Doors / Windows 
5.7L V8 HEMI® MDS VVT Engine 
2–Speed On–Demand Transfer Case
Dual Rear Exhaust with Bright Tips
Entire Fleet Alike Key (FREQ 1) 
Black Left LED Spot Lamp</t>
  </si>
  <si>
    <t>MUST INCLUDE DISCOUNT (IF APPLICABLE), REGISTRATION &amp; PLATES UPON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</si>
</sst>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
      <b/>
      <i/>
      <sz val="11"/>
      <color theme="1"/>
      <name val="Calibri"/>
      <family val="2"/>
      <scheme val="minor"/>
    </font>
    <font>
      <b/>
      <sz val="11"/>
      <name val="Calibri"/>
      <family val="2"/>
      <scheme val="minor"/>
    </font>
    <font>
      <sz val="8"/>
      <name val="Calibri"/>
      <family val="2"/>
      <scheme val="minor"/>
    </font>
  </fonts>
  <fills count="4">
    <fill>
      <patternFill patternType="none"/>
    </fill>
    <fill>
      <patternFill patternType="gray125"/>
    </fill>
    <fill>
      <patternFill patternType="solid">
        <fgColor rgb="FF36609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9">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wrapText="1"/>
    </xf>
    <xf numFmtId="0" fontId="0" fillId="0" borderId="5" xfId="0" applyBorder="1" applyAlignment="1">
      <alignment horizontal="left" vertical="center" wrapText="1"/>
    </xf>
    <xf numFmtId="0" fontId="0" fillId="0" borderId="6" xfId="0"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0" xfId="0" applyBorder="1" applyAlignment="1">
      <alignment horizontal="center" vertical="center"/>
    </xf>
    <xf numFmtId="0" fontId="0" fillId="0" borderId="11" xfId="0"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0" fillId="0" borderId="1" xfId="0" applyBorder="1" applyAlignment="1">
      <alignment vertical="center" wrapText="1"/>
    </xf>
    <xf numFmtId="0" fontId="0" fillId="0" borderId="7" xfId="0" applyBorder="1" applyAlignment="1">
      <alignment vertical="center" wrapText="1"/>
    </xf>
    <xf numFmtId="0" fontId="7" fillId="0" borderId="0" xfId="0" applyFont="1" applyAlignment="1">
      <alignment horizontal="center" vertical="center" wrapText="1"/>
    </xf>
    <xf numFmtId="0" fontId="2" fillId="2" borderId="12" xfId="0" applyFont="1" applyFill="1" applyBorder="1" applyAlignment="1">
      <alignment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2" fillId="2" borderId="21" xfId="0" applyFont="1" applyFill="1" applyBorder="1" applyAlignment="1">
      <alignment horizontal="center"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9" fillId="0" borderId="0" xfId="0" applyFont="1" applyAlignment="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24" xfId="0"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21</v>
      </c>
    </row>
    <row r="4" spans="1:1" x14ac:dyDescent="0.25">
      <c r="A4" s="5" t="s">
        <v>23</v>
      </c>
    </row>
    <row r="5" spans="1:1" x14ac:dyDescent="0.25">
      <c r="A5" s="5" t="s">
        <v>24</v>
      </c>
    </row>
    <row r="6" spans="1:1" x14ac:dyDescent="0.25">
      <c r="A6" s="5" t="s">
        <v>25</v>
      </c>
    </row>
  </sheetData>
  <pageMargins left="0.7" right="0.7" top="0.75" bottom="0.75" header="0.3" footer="0.3"/>
  <pageSetup orientation="portrait" r:id="rId1"/>
  <headerFooter>
    <oddHeader>&amp;L&amp;F  &amp;A&amp;R&amp;D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
  <sheetViews>
    <sheetView workbookViewId="0">
      <pane xSplit="2" ySplit="1" topLeftCell="C2" activePane="bottomRight" state="frozen"/>
      <selection pane="topRight" activeCell="C1" sqref="C1"/>
      <selection pane="bottomLeft" activeCell="A2" sqref="A2"/>
      <selection pane="bottomRight"/>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38" t="s">
        <v>22</v>
      </c>
      <c r="C1" s="39"/>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landscape" r:id="rId1"/>
  <headerFooter>
    <oddHeader>&amp;L&amp;F  &amp;A&amp;R&amp;D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zoomScale="85" zoomScaleNormal="85" workbookViewId="0">
      <pane ySplit="2" topLeftCell="A3" activePane="bottomLeft" state="frozen"/>
      <selection pane="bottomLeft" activeCell="D4" sqref="D4"/>
    </sheetView>
  </sheetViews>
  <sheetFormatPr defaultColWidth="8.7109375" defaultRowHeight="15" x14ac:dyDescent="0.25"/>
  <cols>
    <col min="1" max="1" width="5" style="2" bestFit="1" customWidth="1"/>
    <col min="2" max="2" width="49.5703125" style="2" customWidth="1"/>
    <col min="3" max="3" width="56.140625" style="2" customWidth="1"/>
    <col min="4" max="7" width="46" style="2" customWidth="1"/>
    <col min="8" max="16384" width="8.7109375" style="2"/>
  </cols>
  <sheetData>
    <row r="1" spans="1:7" ht="16.5" thickBot="1" x14ac:dyDescent="0.3">
      <c r="A1" s="41" t="s">
        <v>33</v>
      </c>
      <c r="B1" s="42"/>
      <c r="C1" s="42"/>
    </row>
    <row r="2" spans="1:7" ht="32.25" thickBot="1" x14ac:dyDescent="0.3">
      <c r="A2" s="27" t="s">
        <v>15</v>
      </c>
      <c r="B2" s="31" t="s">
        <v>49</v>
      </c>
      <c r="C2" s="31" t="s">
        <v>50</v>
      </c>
      <c r="D2" s="31" t="s">
        <v>54</v>
      </c>
      <c r="E2" s="31" t="s">
        <v>55</v>
      </c>
      <c r="F2" s="31" t="s">
        <v>56</v>
      </c>
      <c r="G2" s="31" t="s">
        <v>57</v>
      </c>
    </row>
    <row r="3" spans="1:7" ht="30" x14ac:dyDescent="0.25">
      <c r="A3" s="28">
        <v>1</v>
      </c>
      <c r="B3" s="32" t="s">
        <v>39</v>
      </c>
      <c r="C3" s="32" t="s">
        <v>39</v>
      </c>
      <c r="D3" s="32" t="s">
        <v>69</v>
      </c>
      <c r="E3" s="32" t="s">
        <v>69</v>
      </c>
      <c r="F3" s="32" t="s">
        <v>69</v>
      </c>
      <c r="G3" s="32" t="s">
        <v>69</v>
      </c>
    </row>
    <row r="4" spans="1:7" ht="330" x14ac:dyDescent="0.25">
      <c r="A4" s="29">
        <f>A3+1</f>
        <v>2</v>
      </c>
      <c r="B4" s="33" t="s">
        <v>68</v>
      </c>
      <c r="C4" s="33" t="s">
        <v>68</v>
      </c>
      <c r="D4" s="33" t="s">
        <v>70</v>
      </c>
      <c r="E4" s="33" t="s">
        <v>61</v>
      </c>
      <c r="F4" s="33" t="s">
        <v>62</v>
      </c>
      <c r="G4" s="33" t="s">
        <v>64</v>
      </c>
    </row>
    <row r="5" spans="1:7" ht="30" x14ac:dyDescent="0.25">
      <c r="A5" s="29">
        <f t="shared" ref="A5:A13" si="0">A4+1</f>
        <v>3</v>
      </c>
      <c r="B5" s="33"/>
      <c r="C5" s="33"/>
      <c r="D5" s="33" t="s">
        <v>52</v>
      </c>
      <c r="E5" s="33" t="s">
        <v>58</v>
      </c>
      <c r="F5" s="33" t="s">
        <v>59</v>
      </c>
      <c r="G5" s="33" t="s">
        <v>60</v>
      </c>
    </row>
    <row r="6" spans="1:7" x14ac:dyDescent="0.25">
      <c r="A6" s="29">
        <f t="shared" si="0"/>
        <v>4</v>
      </c>
      <c r="B6" s="33" t="s">
        <v>40</v>
      </c>
      <c r="C6" s="33" t="s">
        <v>40</v>
      </c>
      <c r="D6" s="33"/>
      <c r="E6" s="33"/>
      <c r="F6" s="33"/>
      <c r="G6" s="33"/>
    </row>
    <row r="7" spans="1:7" x14ac:dyDescent="0.25">
      <c r="A7" s="29">
        <f t="shared" si="0"/>
        <v>5</v>
      </c>
      <c r="B7" s="33" t="s">
        <v>41</v>
      </c>
      <c r="C7" s="33" t="s">
        <v>41</v>
      </c>
      <c r="D7" s="33" t="s">
        <v>41</v>
      </c>
      <c r="E7" s="33" t="s">
        <v>41</v>
      </c>
      <c r="F7" s="33" t="s">
        <v>41</v>
      </c>
      <c r="G7" s="33" t="s">
        <v>41</v>
      </c>
    </row>
    <row r="8" spans="1:7" ht="30" x14ac:dyDescent="0.25">
      <c r="A8" s="29">
        <f t="shared" si="0"/>
        <v>6</v>
      </c>
      <c r="B8" s="33" t="s">
        <v>28</v>
      </c>
      <c r="C8" s="33" t="s">
        <v>28</v>
      </c>
      <c r="D8" s="33" t="s">
        <v>28</v>
      </c>
      <c r="E8" s="33" t="s">
        <v>28</v>
      </c>
      <c r="F8" s="33" t="s">
        <v>28</v>
      </c>
      <c r="G8" s="33" t="s">
        <v>28</v>
      </c>
    </row>
    <row r="9" spans="1:7" ht="45" x14ac:dyDescent="0.25">
      <c r="A9" s="29">
        <f t="shared" si="0"/>
        <v>7</v>
      </c>
      <c r="B9" s="33" t="s">
        <v>71</v>
      </c>
      <c r="C9" s="33" t="s">
        <v>29</v>
      </c>
      <c r="D9" s="33" t="s">
        <v>29</v>
      </c>
      <c r="E9" s="33" t="s">
        <v>29</v>
      </c>
      <c r="F9" s="33" t="s">
        <v>29</v>
      </c>
      <c r="G9" s="33" t="s">
        <v>29</v>
      </c>
    </row>
    <row r="10" spans="1:7" ht="45" x14ac:dyDescent="0.25">
      <c r="A10" s="29">
        <f t="shared" si="0"/>
        <v>8</v>
      </c>
      <c r="B10" s="33" t="s">
        <v>42</v>
      </c>
      <c r="C10" s="33" t="s">
        <v>66</v>
      </c>
      <c r="D10" s="33" t="s">
        <v>51</v>
      </c>
      <c r="E10" s="48" t="s">
        <v>67</v>
      </c>
      <c r="F10" s="33" t="s">
        <v>63</v>
      </c>
      <c r="G10" s="33" t="s">
        <v>65</v>
      </c>
    </row>
    <row r="11" spans="1:7" ht="30" x14ac:dyDescent="0.25">
      <c r="A11" s="29">
        <f t="shared" si="0"/>
        <v>9</v>
      </c>
      <c r="B11" s="33"/>
      <c r="C11" s="33" t="s">
        <v>43</v>
      </c>
      <c r="D11" s="33" t="s">
        <v>43</v>
      </c>
      <c r="E11" s="33" t="s">
        <v>43</v>
      </c>
      <c r="F11" s="33" t="s">
        <v>43</v>
      </c>
      <c r="G11" s="33" t="s">
        <v>43</v>
      </c>
    </row>
    <row r="12" spans="1:7" ht="30" x14ac:dyDescent="0.25">
      <c r="A12" s="29">
        <f t="shared" si="0"/>
        <v>10</v>
      </c>
      <c r="B12" s="33"/>
      <c r="C12" s="33" t="s">
        <v>44</v>
      </c>
      <c r="D12" s="33" t="s">
        <v>53</v>
      </c>
      <c r="E12" s="33" t="s">
        <v>53</v>
      </c>
      <c r="F12" s="33" t="s">
        <v>53</v>
      </c>
      <c r="G12" s="33" t="s">
        <v>53</v>
      </c>
    </row>
    <row r="13" spans="1:7" ht="60.75" thickBot="1" x14ac:dyDescent="0.3">
      <c r="A13" s="30">
        <f t="shared" si="0"/>
        <v>11</v>
      </c>
      <c r="B13" s="34"/>
      <c r="C13" s="34" t="s">
        <v>38</v>
      </c>
      <c r="D13" s="34" t="s">
        <v>38</v>
      </c>
      <c r="E13" s="34" t="s">
        <v>38</v>
      </c>
      <c r="F13" s="34" t="s">
        <v>38</v>
      </c>
      <c r="G13" s="34" t="s">
        <v>38</v>
      </c>
    </row>
    <row r="15" spans="1:7" x14ac:dyDescent="0.25">
      <c r="A15" s="26" t="s">
        <v>26</v>
      </c>
      <c r="B15" s="40" t="s">
        <v>27</v>
      </c>
      <c r="C15" s="40"/>
    </row>
    <row r="16" spans="1:7" x14ac:dyDescent="0.25">
      <c r="A16" s="26" t="s">
        <v>36</v>
      </c>
      <c r="B16" s="40" t="s">
        <v>37</v>
      </c>
      <c r="C16" s="40"/>
    </row>
    <row r="17" spans="1:2" s="35" customFormat="1" x14ac:dyDescent="0.25">
      <c r="A17" s="35" t="s">
        <v>45</v>
      </c>
      <c r="B17" s="36" t="s">
        <v>48</v>
      </c>
    </row>
    <row r="18" spans="1:2" s="35" customFormat="1" x14ac:dyDescent="0.25">
      <c r="A18" s="35" t="s">
        <v>46</v>
      </c>
      <c r="B18" s="37" t="s">
        <v>47</v>
      </c>
    </row>
  </sheetData>
  <mergeCells count="3">
    <mergeCell ref="B16:C16"/>
    <mergeCell ref="A1:C1"/>
    <mergeCell ref="B15:C15"/>
  </mergeCells>
  <phoneticPr fontId="10" type="noConversion"/>
  <pageMargins left="0.7" right="0.7" top="0.75" bottom="0.75" header="0.3" footer="0.3"/>
  <pageSetup orientation="portrait" r:id="rId1"/>
  <headerFooter>
    <oddHeader>&amp;L&amp;F  &amp;A&amp;R&amp;D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workbookViewId="0">
      <selection activeCell="B6" sqref="B6"/>
    </sheetView>
  </sheetViews>
  <sheetFormatPr defaultColWidth="8.7109375" defaultRowHeight="15" x14ac:dyDescent="0.25"/>
  <cols>
    <col min="1" max="1" width="2.7109375" style="2" bestFit="1" customWidth="1"/>
    <col min="2" max="2" width="42.140625" style="2" bestFit="1" customWidth="1"/>
    <col min="3" max="3" width="4.42578125" style="2" bestFit="1" customWidth="1"/>
    <col min="4" max="4" width="4.140625" style="2" bestFit="1" customWidth="1"/>
    <col min="5" max="5" width="52.42578125" style="2" customWidth="1"/>
    <col min="6" max="16384" width="8.7109375" style="2"/>
  </cols>
  <sheetData>
    <row r="1" spans="1:6" ht="30.6" customHeight="1" thickBot="1" x14ac:dyDescent="0.3">
      <c r="A1" s="43" t="s">
        <v>17</v>
      </c>
      <c r="B1" s="44"/>
      <c r="C1" s="44"/>
      <c r="D1" s="44"/>
      <c r="E1" s="45"/>
    </row>
    <row r="2" spans="1:6" s="9" customFormat="1" ht="32.25" thickBot="1" x14ac:dyDescent="0.3">
      <c r="A2" s="20" t="s">
        <v>15</v>
      </c>
      <c r="B2" s="21" t="s">
        <v>16</v>
      </c>
      <c r="C2" s="22" t="s">
        <v>1</v>
      </c>
      <c r="D2" s="22" t="s">
        <v>2</v>
      </c>
      <c r="E2" s="23" t="s">
        <v>3</v>
      </c>
      <c r="F2" s="6"/>
    </row>
    <row r="3" spans="1:6" ht="45" x14ac:dyDescent="0.25">
      <c r="A3" s="16">
        <v>1</v>
      </c>
      <c r="B3" s="17" t="s">
        <v>20</v>
      </c>
      <c r="C3" s="18"/>
      <c r="D3" s="18"/>
      <c r="E3" s="19"/>
    </row>
    <row r="4" spans="1:6" ht="30" x14ac:dyDescent="0.25">
      <c r="A4" s="11">
        <v>2</v>
      </c>
      <c r="B4" s="24" t="s">
        <v>30</v>
      </c>
      <c r="C4" s="10"/>
      <c r="D4" s="10"/>
      <c r="E4" s="12"/>
    </row>
    <row r="5" spans="1:6" ht="45" x14ac:dyDescent="0.25">
      <c r="A5" s="11">
        <v>3</v>
      </c>
      <c r="B5" s="24" t="s">
        <v>31</v>
      </c>
      <c r="C5" s="10"/>
      <c r="D5" s="10"/>
      <c r="E5" s="12"/>
    </row>
    <row r="6" spans="1:6" ht="45" x14ac:dyDescent="0.25">
      <c r="A6" s="11">
        <v>4</v>
      </c>
      <c r="B6" s="24" t="s">
        <v>34</v>
      </c>
      <c r="C6" s="10"/>
      <c r="D6" s="10"/>
      <c r="E6" s="12"/>
    </row>
    <row r="7" spans="1:6" ht="30" x14ac:dyDescent="0.25">
      <c r="A7" s="11">
        <v>5</v>
      </c>
      <c r="B7" s="24" t="s">
        <v>32</v>
      </c>
      <c r="C7" s="10"/>
      <c r="D7" s="10"/>
      <c r="E7" s="12"/>
    </row>
    <row r="8" spans="1:6" ht="30" x14ac:dyDescent="0.25">
      <c r="A8" s="11">
        <v>6</v>
      </c>
      <c r="B8" s="24" t="s">
        <v>18</v>
      </c>
      <c r="C8" s="10"/>
      <c r="D8" s="10"/>
      <c r="E8" s="12"/>
    </row>
    <row r="9" spans="1:6" ht="45.75" thickBot="1" x14ac:dyDescent="0.3">
      <c r="A9" s="13">
        <v>7</v>
      </c>
      <c r="B9" s="25" t="s">
        <v>19</v>
      </c>
      <c r="C9" s="14"/>
      <c r="D9" s="14"/>
      <c r="E9" s="15"/>
    </row>
  </sheetData>
  <mergeCells count="1">
    <mergeCell ref="A1:E1"/>
  </mergeCells>
  <pageMargins left="0.7" right="0.7" top="0.75" bottom="0.75" header="0.3" footer="0.3"/>
  <pageSetup orientation="landscape" r:id="rId1"/>
  <headerFooter>
    <oddHeader>&amp;L&amp;F  &amp;A&amp;R&amp;D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
  <sheetViews>
    <sheetView workbookViewId="0">
      <selection activeCell="A3" sqref="A3"/>
    </sheetView>
  </sheetViews>
  <sheetFormatPr defaultColWidth="8.5703125" defaultRowHeight="15.75" x14ac:dyDescent="0.25"/>
  <cols>
    <col min="1" max="1" width="5.140625" style="1" bestFit="1" customWidth="1"/>
    <col min="2" max="2" width="9" style="1" bestFit="1" customWidth="1"/>
    <col min="3" max="3" width="19.5703125" style="1" bestFit="1" customWidth="1"/>
    <col min="4" max="4" width="10.5703125" style="1" bestFit="1" customWidth="1"/>
    <col min="5" max="5" width="42.85546875" style="1" customWidth="1"/>
    <col min="6" max="16384" width="8.5703125" style="1"/>
  </cols>
  <sheetData>
    <row r="1" spans="1:5" ht="48" customHeight="1" x14ac:dyDescent="0.25">
      <c r="A1" s="46" t="s">
        <v>35</v>
      </c>
      <c r="B1" s="46"/>
      <c r="C1" s="46"/>
      <c r="D1" s="46"/>
      <c r="E1" s="46"/>
    </row>
    <row r="2" spans="1:5" x14ac:dyDescent="0.25">
      <c r="A2" s="47" t="s">
        <v>4</v>
      </c>
      <c r="B2" s="47"/>
      <c r="C2" s="47"/>
      <c r="D2" s="47"/>
      <c r="E2" s="47"/>
    </row>
  </sheetData>
  <mergeCells count="2">
    <mergeCell ref="A1:E1"/>
    <mergeCell ref="A2:E2"/>
  </mergeCells>
  <pageMargins left="0.7" right="0.7" top="0.75" bottom="0.75" header="0.3" footer="0.3"/>
  <pageSetup orientation="portrait" r:id="rId1"/>
  <headerFooter>
    <oddHeader>&amp;L&amp;F  &amp;A&amp;R&amp;D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Specifications</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2024-01-03T20:44:38Z</cp:lastPrinted>
  <dcterms:created xsi:type="dcterms:W3CDTF">2022-10-30T01:42:34Z</dcterms:created>
  <dcterms:modified xsi:type="dcterms:W3CDTF">2026-04-01T19:56:57Z</dcterms:modified>
</cp:coreProperties>
</file>