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PR_Purchasing1\RFPs RFQs\RFP_RFQ Packets\SGC-0082-26STH Pacement Work at SNRC &amp; SARC\1 - RFP Documents\"/>
    </mc:Choice>
  </mc:AlternateContent>
  <xr:revisionPtr revIDLastSave="0" documentId="13_ncr:1_{E35E9A0A-E2B1-49C6-8CD6-2142C109CEBC}" xr6:coauthVersionLast="47" xr6:coauthVersionMax="47" xr10:uidLastSave="{00000000-0000-0000-0000-000000000000}"/>
  <bookViews>
    <workbookView xWindow="-120" yWindow="-120" windowWidth="29040" windowHeight="15720" tabRatio="659" xr2:uid="{00000000-000D-0000-FFFF-FFFF00000000}"/>
  </bookViews>
  <sheets>
    <sheet name="Instructions" sheetId="1" r:id="rId1"/>
    <sheet name="Overview" sheetId="9" r:id="rId2"/>
    <sheet name="SOW" sheetId="11" r:id="rId3"/>
    <sheet name="Bidder Questions" sheetId="10" r:id="rId4"/>
    <sheet name="Pricing"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8" l="1"/>
  <c r="C10" i="8"/>
  <c r="A4" i="10" l="1"/>
  <c r="A5" i="10" s="1"/>
  <c r="A6" i="10" s="1"/>
  <c r="A7" i="10" s="1"/>
  <c r="A8" i="10"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<sst xmlns="http://schemas.openxmlformats.org/spreadsheetml/2006/main" count="73" uniqueCount="65">
  <si>
    <t>BIDDER INSTRUCTIONS:</t>
  </si>
  <si>
    <t>YES</t>
  </si>
  <si>
    <t>NO</t>
  </si>
  <si>
    <t>COMMENTS</t>
  </si>
  <si>
    <t>PRICING &amp; PRICING TERMS</t>
  </si>
  <si>
    <t>Bidder Name</t>
  </si>
  <si>
    <t>Location</t>
  </si>
  <si>
    <t>In Business Since</t>
  </si>
  <si>
    <t># of Employees</t>
  </si>
  <si>
    <t># of Clients</t>
  </si>
  <si>
    <t>Industries Served</t>
  </si>
  <si>
    <t>Company Overview</t>
  </si>
  <si>
    <t>Product Solution Overview</t>
  </si>
  <si>
    <t>Service Overview</t>
  </si>
  <si>
    <t>Please complete the following tabs as instructed (in each tab):</t>
  </si>
  <si>
    <t>ID</t>
  </si>
  <si>
    <t>BIDDER OVERVIEW</t>
  </si>
  <si>
    <t>VENDOR MINIMUM REQUIREMENTS</t>
  </si>
  <si>
    <t>Tab 2 - Bidder Overview</t>
  </si>
  <si>
    <t>Tab 3 - Scope of Work</t>
  </si>
  <si>
    <t>Tab 4 - Bidder Questions</t>
  </si>
  <si>
    <t>Tab 5 - Pricing</t>
  </si>
  <si>
    <t>END OF SOW</t>
  </si>
  <si>
    <t>Are you able to meet the specifications provided?  
If No, please explain in Comments section.</t>
  </si>
  <si>
    <t>Can you confirm your typical work days &amp; times?</t>
  </si>
  <si>
    <t xml:space="preserve">Can you confirm your earliest availability to start? </t>
  </si>
  <si>
    <t xml:space="preserve">Do you provide any discounts, such as early payment?
If Yes, please explain in the Comments section. </t>
  </si>
  <si>
    <t>Will you accept SGC's Terms &amp; Conditions as mentioned in the RFP document?
If No, please explain in Comments section.</t>
  </si>
  <si>
    <t xml:space="preserve">INSTRUCTIONS:  Please answer YES or NO to all questions below by placing an "X" in the appropriate column. Add any additional information in the COMMENTS column as needed or required. Please provide as much detail as possible. </t>
  </si>
  <si>
    <t>INSTRUCTIONS:  Please provide a clear review of all pricing and pricing terms for the Scope of Services specified in Exhibit A tab 3.</t>
  </si>
  <si>
    <t>Can you include any exclusions you may have as part of your proposal?</t>
  </si>
  <si>
    <t>Can you confirm the lead time required for you to have all materials available &amp; on site to complete the SOW?</t>
  </si>
  <si>
    <t>Provisions:</t>
  </si>
  <si>
    <t>Submittals:</t>
  </si>
  <si>
    <t>SPECIFICATIONS &amp; SCOPE OF WORK</t>
  </si>
  <si>
    <t>Do you understand the TERO Requirements as specified in the RFP document?</t>
  </si>
  <si>
    <t>QTY</t>
  </si>
  <si>
    <t>PRICE:</t>
  </si>
  <si>
    <t>TERO (5%)</t>
  </si>
  <si>
    <t>PAVING: Approxiamtely 63,773 SQ FT.</t>
  </si>
  <si>
    <t>Mill area 1.5" down</t>
  </si>
  <si>
    <t>Clean &amp; Prep Area</t>
  </si>
  <si>
    <t>Apply Tack</t>
  </si>
  <si>
    <t>Shim lot with 7F blacktop as needed</t>
  </si>
  <si>
    <t>Install 1.5" 7F blacktop</t>
  </si>
  <si>
    <t>Roll to a smooth even finish</t>
  </si>
  <si>
    <t>SCOPE:  VALET ENTRANCE &amp; SECTION of 6th STREET</t>
  </si>
  <si>
    <t>PAVING: Approxiamtely 68,000 SQ FT.</t>
  </si>
  <si>
    <t>STRIPING: See area in BLUE on MAP (below)</t>
  </si>
  <si>
    <t>TERO: TERO FEE 5%</t>
  </si>
  <si>
    <t>1.   Supply all materials and labor required for completion of work</t>
  </si>
  <si>
    <t>1. Proposals must include TERO (5%).</t>
  </si>
  <si>
    <t>2. Proposals should indicate lead times associated with work</t>
  </si>
  <si>
    <t>3. Work may be completed on dayshift, Monday thru Friday.  Confirm # of mobilizations and schedule of work.</t>
  </si>
  <si>
    <t>SITE #2 / SARC</t>
  </si>
  <si>
    <t>SGC is seeking qualified bidders to conduct paving, milling and install new catch basin at SNRC and SARC.</t>
  </si>
  <si>
    <t>SITE #2 / SARC: Seneca Allegany Resort and Casino</t>
  </si>
  <si>
    <t>FULL DEPTH REPAIR on 5 STORM DRAINS &amp; 2 ELECTRIC MAN HOLES</t>
  </si>
  <si>
    <t>Fill Finish with Asphalt.</t>
  </si>
  <si>
    <t>STRIPING: 1,600LF (Symbols (Arrows, Parking) &amp; STOP</t>
  </si>
  <si>
    <t>CATCH BASINS: INSTALL (1) NEW PRECAST CATCH BASIN with asphalt fill at finish</t>
  </si>
  <si>
    <t>2.   Bid Awardee is responsible for directing traffic as needed during work times.</t>
  </si>
  <si>
    <t>SITE #1 / Seneca Niagara Resort &amp; Casino</t>
  </si>
  <si>
    <t>SITE #1 / SNRC: Seneca Niagara Resort and Casino See area in BLUE on MAP</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</si>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</sst>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u/>
      <sz val="11"/>
      <color theme="1"/>
      <name val="Calibri"/>
      <family val="2"/>
      <scheme val="minor"/>
    </font>
    <font>
      <b/>
      <sz val="12"/>
      <color rgb="FFFFFFFF"/>
      <name val="Calibri"/>
      <family val="2"/>
    </font>
    <font>
      <sz val="12"/>
      <color theme="1"/>
      <name val="Calibri"/>
      <family val="2"/>
      <scheme val="minor"/>
    </font>
    <font>
      <b/>
      <sz val="12"/>
      <name val="Calibri"/>
      <family val="2"/>
    </font>
    <font>
      <b/>
      <sz val="12"/>
      <color theme="1"/>
      <name val="Calibri"/>
      <family val="2"/>
      <scheme val="minor"/>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rgb="FF366092"/>
        <bgColor indexed="64"/>
      </patternFill>
    </fill>
    <fill>
      <patternFill patternType="solid">
        <fgColor rgb="FFFFFF00"/>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5">
    <xf numFmtId="0" fontId="0" fillId="0" borderId="0" xfId="0"/>
    <xf numFmtId="0" fontId="3" fillId="0" borderId="0" xfId="0" applyFont="1" applyAlignment="1"/>
    <xf numFmtId="0" fontId="0" fillId="0" borderId="0" xfId="0" applyAlignment="1">
      <alignment vertical="center" wrapText="1"/>
    </xf>
    <xf numFmtId="0" fontId="0" fillId="0" borderId="1" xfId="0" applyBorder="1" applyAlignment="1">
      <alignment vertical="center" wrapText="1"/>
    </xf>
    <xf numFmtId="0" fontId="1" fillId="0" borderId="1" xfId="0" applyFont="1" applyBorder="1"/>
    <xf numFmtId="0" fontId="0" fillId="0" borderId="1" xfId="0" applyBorder="1"/>
    <xf numFmtId="0" fontId="6" fillId="0" borderId="0" xfId="0" applyFont="1" applyFill="1" applyAlignment="1">
      <alignment horizontal="center" vertical="center" wrapText="1"/>
    </xf>
    <xf numFmtId="0" fontId="0" fillId="0" borderId="1" xfId="0" applyBorder="1" applyAlignment="1">
      <alignment horizontal="left" vertical="center" wrapText="1"/>
    </xf>
    <xf numFmtId="0" fontId="2" fillId="2" borderId="2" xfId="0" applyFont="1" applyFill="1" applyBorder="1" applyAlignment="1">
      <alignment vertical="center" wrapText="1"/>
    </xf>
    <xf numFmtId="0" fontId="0" fillId="0" borderId="0" xfId="0" applyAlignment="1">
      <alignment horizontal="center" vertical="center" wrapText="1"/>
    </xf>
    <xf numFmtId="0" fontId="0" fillId="0" borderId="5" xfId="0" applyBorder="1" applyAlignment="1">
      <alignment vertical="center" wrapText="1"/>
    </xf>
    <xf numFmtId="0" fontId="5" fillId="0" borderId="1" xfId="0" applyFont="1" applyBorder="1" applyAlignment="1">
      <alignment vertical="center" wrapText="1"/>
    </xf>
    <xf numFmtId="0" fontId="2" fillId="2" borderId="1" xfId="0" applyFont="1" applyFill="1" applyBorder="1" applyAlignment="1">
      <alignment horizontal="center" vertical="center"/>
    </xf>
    <xf numFmtId="0" fontId="0" fillId="0" borderId="1" xfId="0" applyFill="1" applyBorder="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vertical="center" wrapText="1"/>
    </xf>
    <xf numFmtId="0" fontId="7" fillId="0" borderId="0" xfId="0" applyFont="1" applyAlignment="1">
      <alignment vertical="center" wrapText="1"/>
    </xf>
    <xf numFmtId="0" fontId="0" fillId="0" borderId="5" xfId="0" applyFont="1" applyBorder="1" applyAlignment="1">
      <alignment vertical="center" wrapText="1"/>
    </xf>
    <xf numFmtId="0" fontId="0" fillId="0" borderId="0" xfId="0" applyFont="1" applyAlignment="1">
      <alignment horizontal="center" vertical="center" wrapText="1"/>
    </xf>
    <xf numFmtId="0" fontId="0" fillId="0" borderId="1" xfId="0" applyBorder="1" applyAlignment="1">
      <alignment horizontal="left" vertical="top" wrapText="1"/>
    </xf>
    <xf numFmtId="0" fontId="0" fillId="0" borderId="1" xfId="0" applyFill="1" applyBorder="1" applyAlignment="1">
      <alignment vertical="center" wrapText="1"/>
    </xf>
    <xf numFmtId="0" fontId="0" fillId="0" borderId="1" xfId="0" applyFont="1" applyFill="1" applyBorder="1" applyAlignment="1">
      <alignment horizontal="left" vertical="top" wrapText="1"/>
    </xf>
    <xf numFmtId="0" fontId="0" fillId="0" borderId="4" xfId="0"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left" vertical="top" wrapText="1"/>
    </xf>
    <xf numFmtId="0" fontId="0" fillId="0" borderId="15" xfId="0" applyBorder="1" applyAlignment="1">
      <alignment horizontal="center" vertical="center"/>
    </xf>
    <xf numFmtId="0" fontId="0" fillId="0" borderId="16" xfId="0" applyBorder="1" applyAlignment="1">
      <alignment horizontal="left" vertical="center" wrapText="1"/>
    </xf>
    <xf numFmtId="0" fontId="1" fillId="0" borderId="5" xfId="0" applyFont="1" applyBorder="1" applyAlignment="1">
      <alignment vertical="center" wrapText="1"/>
    </xf>
    <xf numFmtId="0" fontId="0" fillId="0" borderId="17" xfId="0" applyBorder="1" applyAlignment="1">
      <alignment horizontal="center" vertical="center" wrapText="1"/>
    </xf>
    <xf numFmtId="0" fontId="0" fillId="0" borderId="5" xfId="0" applyFont="1" applyFill="1" applyBorder="1" applyAlignment="1">
      <alignment vertical="center" wrapText="1"/>
    </xf>
    <xf numFmtId="0" fontId="3" fillId="0" borderId="1" xfId="0" applyFont="1" applyBorder="1" applyAlignment="1"/>
    <xf numFmtId="0" fontId="3"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7" fillId="0" borderId="7" xfId="0" applyFont="1" applyBorder="1" applyAlignment="1">
      <alignment vertical="center" wrapText="1"/>
    </xf>
    <xf numFmtId="0" fontId="1" fillId="0" borderId="7" xfId="0" applyFont="1" applyBorder="1" applyAlignment="1">
      <alignment vertical="center" wrapText="1"/>
    </xf>
    <xf numFmtId="0" fontId="3" fillId="0" borderId="18" xfId="0" applyFont="1" applyBorder="1" applyAlignment="1"/>
    <xf numFmtId="0" fontId="3" fillId="0" borderId="18" xfId="0" applyFont="1" applyBorder="1" applyAlignment="1">
      <alignment horizontal="center" vertical="center"/>
    </xf>
    <xf numFmtId="164" fontId="3" fillId="0" borderId="18" xfId="0" applyNumberFormat="1" applyFont="1" applyBorder="1" applyAlignment="1">
      <alignment horizontal="center" vertical="center"/>
    </xf>
    <xf numFmtId="0" fontId="3" fillId="0" borderId="15" xfId="0" applyFont="1" applyBorder="1" applyAlignment="1"/>
    <xf numFmtId="0" fontId="3" fillId="0" borderId="15" xfId="0" applyFont="1" applyBorder="1" applyAlignment="1">
      <alignment horizontal="center" vertical="center"/>
    </xf>
    <xf numFmtId="164" fontId="3" fillId="0" borderId="15" xfId="0" applyNumberFormat="1"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7" fillId="0" borderId="8" xfId="0" applyFont="1" applyBorder="1" applyAlignment="1">
      <alignment vertical="center" wrapText="1"/>
    </xf>
    <xf numFmtId="0" fontId="7" fillId="0" borderId="10" xfId="0" applyFont="1" applyBorder="1" applyAlignment="1">
      <alignment vertical="center" wrapText="1"/>
    </xf>
    <xf numFmtId="0" fontId="7" fillId="0" borderId="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5" x14ac:dyDescent="0.25"/>
  <cols>
    <col min="1" max="1" width="55.7109375" bestFit="1" customWidth="1"/>
  </cols>
  <sheetData>
    <row r="1" spans="1:1" x14ac:dyDescent="0.25">
      <c r="A1" s="4" t="s">
        <v>0</v>
      </c>
    </row>
    <row r="2" spans="1:1" x14ac:dyDescent="0.25">
      <c r="A2" s="5" t="s">
        <v>14</v>
      </c>
    </row>
    <row r="3" spans="1:1" x14ac:dyDescent="0.25">
      <c r="A3" s="5" t="s">
        <v>18</v>
      </c>
    </row>
    <row r="4" spans="1:1" x14ac:dyDescent="0.25">
      <c r="A4" s="5" t="s">
        <v>19</v>
      </c>
    </row>
    <row r="5" spans="1:1" x14ac:dyDescent="0.25">
      <c r="A5" s="5" t="s">
        <v>20</v>
      </c>
    </row>
    <row r="6" spans="1:1" x14ac:dyDescent="0.25">
      <c r="A6" s="13" t="s">
        <v>21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workbookViewId="0">
      <pane xSplit="2" ySplit="1" topLeftCell="C2" activePane="bottomRight" state="frozen"/>
      <selection pane="topRight" activeCell="C1" sqref="C1"/>
      <selection pane="bottomLeft" activeCell="A2" sqref="A2"/>
      <selection pane="bottomRight" sqref="A1:C1"/>
    </sheetView>
  </sheetViews>
  <sheetFormatPr defaultColWidth="8.7109375" defaultRowHeight="15" x14ac:dyDescent="0.25"/>
  <cols>
    <col min="1" max="1" width="2.7109375" style="2" bestFit="1" customWidth="1"/>
    <col min="2" max="2" width="23.140625" style="2" bestFit="1" customWidth="1"/>
    <col min="3" max="3" width="51.140625" style="2" customWidth="1"/>
    <col min="4" max="16384" width="8.7109375" style="2"/>
  </cols>
  <sheetData>
    <row r="1" spans="1:4" ht="15.6" customHeight="1" x14ac:dyDescent="0.25">
      <c r="A1" s="8" t="s">
        <v>15</v>
      </c>
      <c r="B1" s="48" t="s">
        <v>16</v>
      </c>
      <c r="C1" s="49"/>
      <c r="D1" s="6"/>
    </row>
    <row r="2" spans="1:4" x14ac:dyDescent="0.25">
      <c r="A2" s="3">
        <v>1</v>
      </c>
      <c r="B2" s="3" t="s">
        <v>5</v>
      </c>
      <c r="C2" s="7"/>
    </row>
    <row r="3" spans="1:4" x14ac:dyDescent="0.25">
      <c r="A3" s="3">
        <v>2</v>
      </c>
      <c r="B3" s="3" t="s">
        <v>6</v>
      </c>
      <c r="C3" s="7"/>
    </row>
    <row r="4" spans="1:4" x14ac:dyDescent="0.25">
      <c r="A4" s="3">
        <v>3</v>
      </c>
      <c r="B4" s="3" t="s">
        <v>7</v>
      </c>
      <c r="C4" s="7"/>
    </row>
    <row r="5" spans="1:4" x14ac:dyDescent="0.25">
      <c r="A5" s="3">
        <v>4</v>
      </c>
      <c r="B5" s="3" t="s">
        <v>8</v>
      </c>
      <c r="C5" s="7"/>
    </row>
    <row r="6" spans="1:4" x14ac:dyDescent="0.25">
      <c r="A6" s="3">
        <v>5</v>
      </c>
      <c r="B6" s="3" t="s">
        <v>9</v>
      </c>
      <c r="C6" s="7"/>
    </row>
    <row r="7" spans="1:4" x14ac:dyDescent="0.25">
      <c r="A7" s="3">
        <v>6</v>
      </c>
      <c r="B7" s="3" t="s">
        <v>10</v>
      </c>
      <c r="C7" s="7"/>
    </row>
    <row r="8" spans="1:4" x14ac:dyDescent="0.25">
      <c r="A8" s="3">
        <v>7</v>
      </c>
      <c r="B8" s="3" t="s">
        <v>11</v>
      </c>
      <c r="C8" s="7"/>
    </row>
    <row r="9" spans="1:4" ht="30" x14ac:dyDescent="0.25">
      <c r="A9" s="3">
        <v>8</v>
      </c>
      <c r="B9" s="3" t="s">
        <v>12</v>
      </c>
      <c r="C9" s="7"/>
    </row>
    <row r="10" spans="1:4" x14ac:dyDescent="0.25">
      <c r="A10" s="3">
        <v>9</v>
      </c>
      <c r="B10" s="3" t="s">
        <v>13</v>
      </c>
      <c r="C10" s="7"/>
    </row>
  </sheetData>
  <mergeCells count="1">
    <mergeCell ref="B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7"/>
  <sheetViews>
    <sheetView zoomScale="125" zoomScaleNormal="115" workbookViewId="0">
      <pane ySplit="1" topLeftCell="A2" activePane="bottomLeft" state="frozen"/>
      <selection pane="bottomLeft" activeCell="B9" sqref="B9"/>
    </sheetView>
  </sheetViews>
  <sheetFormatPr defaultColWidth="8.85546875" defaultRowHeight="15" x14ac:dyDescent="0.25"/>
  <cols>
    <col min="1" max="1" width="5.85546875" style="21" bestFit="1" customWidth="1"/>
    <col min="2" max="2" width="101.85546875" style="2" customWidth="1"/>
    <col min="3" max="16384" width="8.85546875" style="2"/>
  </cols>
  <sheetData>
    <row r="1" spans="1:2" ht="15.6" customHeight="1" thickBot="1" x14ac:dyDescent="0.3">
      <c r="A1" s="14" t="s">
        <v>15</v>
      </c>
      <c r="B1" s="15" t="s">
        <v>34</v>
      </c>
    </row>
    <row r="2" spans="1:2" s="19" customFormat="1" x14ac:dyDescent="0.25">
      <c r="A2" s="17">
        <v>1</v>
      </c>
      <c r="B2" s="41" t="s">
        <v>46</v>
      </c>
    </row>
    <row r="3" spans="1:2" s="19" customFormat="1" x14ac:dyDescent="0.25">
      <c r="A3" s="17">
        <v>2</v>
      </c>
      <c r="B3" s="18" t="s">
        <v>55</v>
      </c>
    </row>
    <row r="4" spans="1:2" s="19" customFormat="1" x14ac:dyDescent="0.25">
      <c r="A4" s="17">
        <v>3</v>
      </c>
      <c r="B4" s="40" t="s">
        <v>63</v>
      </c>
    </row>
    <row r="5" spans="1:2" s="19" customFormat="1" x14ac:dyDescent="0.25">
      <c r="A5" s="17">
        <v>4</v>
      </c>
      <c r="B5" s="18" t="s">
        <v>39</v>
      </c>
    </row>
    <row r="6" spans="1:2" s="19" customFormat="1" x14ac:dyDescent="0.25">
      <c r="A6" s="17">
        <v>5</v>
      </c>
      <c r="B6" s="18" t="s">
        <v>40</v>
      </c>
    </row>
    <row r="7" spans="1:2" s="19" customFormat="1" x14ac:dyDescent="0.25">
      <c r="A7" s="17">
        <v>6</v>
      </c>
      <c r="B7" s="18" t="s">
        <v>41</v>
      </c>
    </row>
    <row r="8" spans="1:2" s="19" customFormat="1" x14ac:dyDescent="0.25">
      <c r="A8" s="17">
        <v>7</v>
      </c>
      <c r="B8" s="18" t="s">
        <v>42</v>
      </c>
    </row>
    <row r="9" spans="1:2" s="19" customFormat="1" x14ac:dyDescent="0.25">
      <c r="A9" s="17">
        <v>8</v>
      </c>
      <c r="B9" s="18" t="s">
        <v>43</v>
      </c>
    </row>
    <row r="10" spans="1:2" s="19" customFormat="1" x14ac:dyDescent="0.25">
      <c r="A10" s="17">
        <v>9</v>
      </c>
      <c r="B10" s="18" t="s">
        <v>44</v>
      </c>
    </row>
    <row r="11" spans="1:2" s="19" customFormat="1" x14ac:dyDescent="0.25">
      <c r="A11" s="17">
        <v>10</v>
      </c>
      <c r="B11" s="18" t="s">
        <v>45</v>
      </c>
    </row>
    <row r="12" spans="1:2" s="19" customFormat="1" x14ac:dyDescent="0.25">
      <c r="A12" s="17">
        <v>11</v>
      </c>
      <c r="B12" s="18" t="s">
        <v>59</v>
      </c>
    </row>
    <row r="13" spans="1:2" s="19" customFormat="1" ht="214.5" customHeight="1" x14ac:dyDescent="0.25">
      <c r="A13" s="17">
        <v>12</v>
      </c>
      <c r="B13" s="18" t="e" vm="1">
        <v>#VALUE!</v>
      </c>
    </row>
    <row r="14" spans="1:2" s="19" customFormat="1" x14ac:dyDescent="0.25">
      <c r="A14" s="17">
        <v>13</v>
      </c>
      <c r="B14" s="40" t="s">
        <v>56</v>
      </c>
    </row>
    <row r="15" spans="1:2" s="19" customFormat="1" x14ac:dyDescent="0.25">
      <c r="A15" s="17">
        <v>14</v>
      </c>
      <c r="B15" s="18" t="s">
        <v>47</v>
      </c>
    </row>
    <row r="16" spans="1:2" s="19" customFormat="1" x14ac:dyDescent="0.25">
      <c r="A16" s="17">
        <v>15</v>
      </c>
      <c r="B16" s="18" t="s">
        <v>40</v>
      </c>
    </row>
    <row r="17" spans="1:2" s="19" customFormat="1" x14ac:dyDescent="0.25">
      <c r="A17" s="17">
        <v>16</v>
      </c>
      <c r="B17" s="18" t="s">
        <v>41</v>
      </c>
    </row>
    <row r="18" spans="1:2" s="19" customFormat="1" x14ac:dyDescent="0.25">
      <c r="A18" s="17">
        <v>17</v>
      </c>
      <c r="B18" s="18" t="s">
        <v>42</v>
      </c>
    </row>
    <row r="19" spans="1:2" s="19" customFormat="1" x14ac:dyDescent="0.25">
      <c r="A19" s="17">
        <v>18</v>
      </c>
      <c r="B19" s="18" t="s">
        <v>43</v>
      </c>
    </row>
    <row r="20" spans="1:2" s="19" customFormat="1" x14ac:dyDescent="0.25">
      <c r="A20" s="17">
        <v>19</v>
      </c>
      <c r="B20" s="18" t="s">
        <v>44</v>
      </c>
    </row>
    <row r="21" spans="1:2" s="19" customFormat="1" x14ac:dyDescent="0.25">
      <c r="A21" s="17">
        <v>20</v>
      </c>
      <c r="B21" s="18" t="s">
        <v>45</v>
      </c>
    </row>
    <row r="22" spans="1:2" s="19" customFormat="1" x14ac:dyDescent="0.25">
      <c r="A22" s="17">
        <v>21</v>
      </c>
      <c r="B22" s="18"/>
    </row>
    <row r="23" spans="1:2" s="19" customFormat="1" x14ac:dyDescent="0.25">
      <c r="A23" s="17">
        <v>22</v>
      </c>
      <c r="B23" s="18" t="s">
        <v>57</v>
      </c>
    </row>
    <row r="24" spans="1:2" s="19" customFormat="1" x14ac:dyDescent="0.25">
      <c r="A24" s="17">
        <v>23</v>
      </c>
      <c r="B24" s="18" t="s">
        <v>58</v>
      </c>
    </row>
    <row r="25" spans="1:2" s="19" customFormat="1" x14ac:dyDescent="0.25">
      <c r="A25" s="17">
        <v>24</v>
      </c>
      <c r="B25" s="18" t="s">
        <v>48</v>
      </c>
    </row>
    <row r="26" spans="1:2" s="19" customFormat="1" x14ac:dyDescent="0.25">
      <c r="A26" s="17">
        <v>25</v>
      </c>
      <c r="B26" s="18" t="s">
        <v>60</v>
      </c>
    </row>
    <row r="27" spans="1:2" s="19" customFormat="1" ht="151.5" customHeight="1" x14ac:dyDescent="0.25">
      <c r="A27" s="17"/>
      <c r="B27" s="18" t="e" vm="2">
        <v>#VALUE!</v>
      </c>
    </row>
    <row r="28" spans="1:2" x14ac:dyDescent="0.25">
      <c r="A28" s="17">
        <v>26</v>
      </c>
      <c r="B28" s="34" t="s">
        <v>49</v>
      </c>
    </row>
    <row r="29" spans="1:2" x14ac:dyDescent="0.25">
      <c r="A29" s="17">
        <v>27</v>
      </c>
      <c r="B29" s="34" t="s">
        <v>32</v>
      </c>
    </row>
    <row r="30" spans="1:2" x14ac:dyDescent="0.25">
      <c r="A30" s="17">
        <v>28</v>
      </c>
      <c r="B30" s="36" t="s">
        <v>50</v>
      </c>
    </row>
    <row r="31" spans="1:2" x14ac:dyDescent="0.25">
      <c r="A31" s="17">
        <v>29</v>
      </c>
      <c r="B31" s="36" t="s">
        <v>61</v>
      </c>
    </row>
    <row r="32" spans="1:2" x14ac:dyDescent="0.25">
      <c r="A32" s="17">
        <v>30</v>
      </c>
      <c r="B32" s="34" t="s">
        <v>33</v>
      </c>
    </row>
    <row r="33" spans="1:2" x14ac:dyDescent="0.25">
      <c r="A33" s="17">
        <v>31</v>
      </c>
      <c r="B33" s="20" t="s">
        <v>51</v>
      </c>
    </row>
    <row r="34" spans="1:2" x14ac:dyDescent="0.25">
      <c r="A34" s="17">
        <v>32</v>
      </c>
      <c r="B34" s="20" t="s">
        <v>52</v>
      </c>
    </row>
    <row r="35" spans="1:2" x14ac:dyDescent="0.25">
      <c r="A35" s="17">
        <v>33</v>
      </c>
      <c r="B35" s="10" t="s">
        <v>53</v>
      </c>
    </row>
    <row r="36" spans="1:2" ht="15.75" thickBot="1" x14ac:dyDescent="0.3">
      <c r="A36" s="17">
        <v>34</v>
      </c>
      <c r="B36" s="20"/>
    </row>
    <row r="37" spans="1:2" ht="15.6" customHeight="1" thickBot="1" x14ac:dyDescent="0.3">
      <c r="A37" s="50" t="s">
        <v>22</v>
      </c>
      <c r="B37" s="51"/>
    </row>
  </sheetData>
  <mergeCells count="1">
    <mergeCell ref="A37:B37"/>
  </mergeCells>
  <pageMargins left="0.7" right="0.7" top="0.75" bottom="0.75" header="0.3" footer="0.3"/>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
  <sheetViews>
    <sheetView workbookViewId="0">
      <pane ySplit="2" topLeftCell="A3" activePane="bottomLeft" state="frozen"/>
      <selection pane="bottomLeft" sqref="A1:E1"/>
    </sheetView>
  </sheetViews>
  <sheetFormatPr defaultColWidth="8.7109375" defaultRowHeight="15" x14ac:dyDescent="0.25"/>
  <cols>
    <col min="1" max="1" width="4.5703125" style="9" customWidth="1"/>
    <col min="2" max="2" width="61.85546875" style="2" customWidth="1"/>
    <col min="3" max="3" width="4.28515625" style="2" customWidth="1"/>
    <col min="4" max="4" width="4.42578125" style="2" customWidth="1"/>
    <col min="5" max="5" width="52.42578125" style="2" customWidth="1"/>
    <col min="6" max="16384" width="8.7109375" style="2"/>
  </cols>
  <sheetData>
    <row r="1" spans="1:6" ht="35.1" customHeight="1" thickBot="1" x14ac:dyDescent="0.3">
      <c r="A1" s="52" t="s">
        <v>28</v>
      </c>
      <c r="B1" s="53"/>
      <c r="C1" s="53"/>
      <c r="D1" s="53"/>
      <c r="E1" s="54"/>
    </row>
    <row r="2" spans="1:6" s="9" customFormat="1" ht="32.25" thickBot="1" x14ac:dyDescent="0.3">
      <c r="A2" s="26" t="s">
        <v>15</v>
      </c>
      <c r="B2" s="27" t="s">
        <v>17</v>
      </c>
      <c r="C2" s="28" t="s">
        <v>1</v>
      </c>
      <c r="D2" s="28" t="s">
        <v>2</v>
      </c>
      <c r="E2" s="29" t="s">
        <v>3</v>
      </c>
      <c r="F2" s="6"/>
    </row>
    <row r="3" spans="1:6" ht="30" x14ac:dyDescent="0.25">
      <c r="A3" s="30">
        <v>1</v>
      </c>
      <c r="B3" s="31" t="s">
        <v>23</v>
      </c>
      <c r="C3" s="32"/>
      <c r="D3" s="32"/>
      <c r="E3" s="33"/>
    </row>
    <row r="4" spans="1:6" x14ac:dyDescent="0.25">
      <c r="A4" s="25">
        <f>A3+1</f>
        <v>2</v>
      </c>
      <c r="B4" s="23" t="s">
        <v>24</v>
      </c>
      <c r="C4" s="16"/>
      <c r="D4" s="16"/>
      <c r="E4" s="10"/>
    </row>
    <row r="5" spans="1:6" ht="30" x14ac:dyDescent="0.25">
      <c r="A5" s="25">
        <f t="shared" ref="A5:A8" si="0">A4+1</f>
        <v>3</v>
      </c>
      <c r="B5" s="23" t="s">
        <v>31</v>
      </c>
      <c r="C5" s="16"/>
      <c r="D5" s="16"/>
      <c r="E5" s="10"/>
    </row>
    <row r="6" spans="1:6" x14ac:dyDescent="0.25">
      <c r="A6" s="25">
        <f t="shared" si="0"/>
        <v>4</v>
      </c>
      <c r="B6" s="23" t="s">
        <v>25</v>
      </c>
      <c r="C6" s="16"/>
      <c r="D6" s="16"/>
      <c r="E6" s="10"/>
    </row>
    <row r="7" spans="1:6" ht="30" x14ac:dyDescent="0.25">
      <c r="A7" s="25">
        <f t="shared" si="0"/>
        <v>5</v>
      </c>
      <c r="B7" s="24" t="s">
        <v>26</v>
      </c>
      <c r="C7" s="16"/>
      <c r="D7" s="16"/>
      <c r="E7" s="10"/>
    </row>
    <row r="8" spans="1:6" ht="30" x14ac:dyDescent="0.25">
      <c r="A8" s="35">
        <f t="shared" si="0"/>
        <v>6</v>
      </c>
      <c r="B8" s="3" t="s">
        <v>35</v>
      </c>
      <c r="C8" s="16"/>
      <c r="D8" s="16"/>
      <c r="E8" s="10"/>
    </row>
    <row r="9" spans="1:6" ht="45" x14ac:dyDescent="0.25">
      <c r="A9" s="25">
        <v>7</v>
      </c>
      <c r="B9" s="22" t="s">
        <v>27</v>
      </c>
      <c r="C9" s="16"/>
      <c r="D9" s="16"/>
      <c r="E9" s="10"/>
    </row>
    <row r="10" spans="1:6" ht="30" x14ac:dyDescent="0.25">
      <c r="A10" s="25">
        <v>8</v>
      </c>
      <c r="B10" s="3" t="s">
        <v>30</v>
      </c>
      <c r="C10" s="3"/>
      <c r="D10" s="3"/>
      <c r="E10" s="10"/>
    </row>
  </sheetData>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workbookViewId="0"/>
  </sheetViews>
  <sheetFormatPr defaultColWidth="8.5703125" defaultRowHeight="15.75" x14ac:dyDescent="0.25"/>
  <cols>
    <col min="1" max="1" width="73.5703125" style="1" customWidth="1"/>
    <col min="2" max="16384" width="8.5703125" style="1"/>
  </cols>
  <sheetData>
    <row r="1" spans="1:3" ht="44.45" customHeight="1" x14ac:dyDescent="0.25">
      <c r="A1" s="11" t="s">
        <v>29</v>
      </c>
    </row>
    <row r="2" spans="1:3" x14ac:dyDescent="0.25">
      <c r="A2" s="12" t="s">
        <v>4</v>
      </c>
      <c r="B2" s="12" t="s">
        <v>36</v>
      </c>
      <c r="C2" s="12" t="s">
        <v>37</v>
      </c>
    </row>
    <row r="3" spans="1:3" x14ac:dyDescent="0.25">
      <c r="A3" s="37"/>
      <c r="B3" s="38"/>
      <c r="C3" s="39"/>
    </row>
    <row r="4" spans="1:3" x14ac:dyDescent="0.25">
      <c r="A4" s="37" t="s">
        <v>62</v>
      </c>
      <c r="B4" s="38">
        <v>1</v>
      </c>
      <c r="C4" s="39">
        <v>0</v>
      </c>
    </row>
    <row r="5" spans="1:3" x14ac:dyDescent="0.25">
      <c r="A5" s="37"/>
      <c r="B5" s="38"/>
      <c r="C5" s="39"/>
    </row>
    <row r="6" spans="1:3" x14ac:dyDescent="0.25">
      <c r="A6" s="37" t="s">
        <v>54</v>
      </c>
      <c r="B6" s="38">
        <v>1</v>
      </c>
      <c r="C6" s="39">
        <v>0</v>
      </c>
    </row>
    <row r="7" spans="1:3" x14ac:dyDescent="0.25">
      <c r="A7" s="37"/>
      <c r="B7" s="38"/>
      <c r="C7" s="39"/>
    </row>
    <row r="8" spans="1:3" ht="16.5" thickBot="1" x14ac:dyDescent="0.3">
      <c r="A8" s="42" t="s">
        <v>38</v>
      </c>
      <c r="B8" s="43">
        <v>1</v>
      </c>
      <c r="C8" s="44">
        <f>0.05*(C4+C6)</f>
        <v>0</v>
      </c>
    </row>
    <row r="9" spans="1:3" x14ac:dyDescent="0.25">
      <c r="A9" s="45"/>
      <c r="B9" s="46"/>
      <c r="C9" s="47"/>
    </row>
    <row r="10" spans="1:3" x14ac:dyDescent="0.25">
      <c r="A10" s="37" t="s">
        <v>64</v>
      </c>
      <c r="B10" s="38"/>
      <c r="C10" s="39">
        <f>C4+C6+C8</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Overview</vt:lpstr>
      <vt:lpstr>SOW</vt:lpstr>
      <vt:lpstr>Bidder Questions</vt:lpstr>
      <vt:lpstr>Pricing</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Nichols</dc:creator>
  <cp:lastModifiedBy>Shaun Hammill</cp:lastModifiedBy>
  <cp:lastPrinted>2025-04-25T19:51:42Z</cp:lastPrinted>
  <dcterms:created xsi:type="dcterms:W3CDTF">2022-10-30T01:42:34Z</dcterms:created>
  <dcterms:modified xsi:type="dcterms:W3CDTF">2026-06-26T19:12:05Z</dcterms:modified>
</cp:coreProperties>
</file>