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snfgc.local\Files\Profiles\blafleur\My Documents\Brandy's Desktop\HR - SGC-0078-26BL Corporate Relocation Services\1. RFP Documents\"/>
    </mc:Choice>
  </mc:AlternateContent>
  <xr:revisionPtr revIDLastSave="0" documentId="13_ncr:1_{5C2A4001-4DCE-42C1-B7E8-473D7C56E9C6}" xr6:coauthVersionLast="47" xr6:coauthVersionMax="47" xr10:uidLastSave="{00000000-0000-0000-0000-000000000000}"/>
  <bookViews>
    <workbookView xWindow="-120" yWindow="-120" windowWidth="29040" windowHeight="15720" tabRatio="708" xr2:uid="{00000000-000D-0000-FFFF-FFFF00000000}"/>
  </bookViews>
  <sheets>
    <sheet name="Introduction" sheetId="4" r:id="rId1"/>
    <sheet name="Scope" sheetId="6" r:id="rId2"/>
    <sheet name="SGC Requirements" sheetId="1" r:id="rId3"/>
    <sheet name="SGC Questions" sheetId="10" r:id="rId4"/>
    <sheet name="Bidder Overview" sheetId="5" r:id="rId5"/>
    <sheet name="Bidder References" sheetId="8" r:id="rId6"/>
    <sheet name="Bidder Pricing" sheetId="2"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35" i="2" l="1"/>
  <c r="F35" i="2"/>
  <c r="G35" i="2"/>
  <c r="G39" i="2" s="1"/>
  <c r="H35" i="2"/>
  <c r="H39" i="2" s="1"/>
  <c r="D35" i="2"/>
  <c r="D39" i="2" s="1"/>
  <c r="E12" i="2"/>
  <c r="F12" i="2"/>
  <c r="G12" i="2"/>
  <c r="G16" i="2" s="1"/>
  <c r="H12" i="2"/>
  <c r="D12" i="2"/>
  <c r="D16" i="2" s="1"/>
  <c r="E16" i="2"/>
  <c r="F16" i="2"/>
  <c r="H16" i="2"/>
  <c r="F39" i="2"/>
  <c r="E39" i="2"/>
  <c r="D41" i="2" l="1"/>
  <c r="D18" i="2"/>
</calcChain>
</file>

<file path=xl/sharedStrings.xml><?xml version="1.0" encoding="utf-8"?>
<sst xmlns="http://schemas.openxmlformats.org/spreadsheetml/2006/main" count="255" uniqueCount="244">
  <si>
    <t>Requested Items</t>
  </si>
  <si>
    <t>Incentives/Discounts</t>
  </si>
  <si>
    <t>BIDDER &amp; SOLUTION OVERVIEW</t>
  </si>
  <si>
    <t>Bidder Name</t>
  </si>
  <si>
    <t>Location</t>
  </si>
  <si>
    <t>In Business Since</t>
  </si>
  <si>
    <t># of Employees</t>
  </si>
  <si>
    <t># of Clients</t>
  </si>
  <si>
    <t>Industries Served</t>
  </si>
  <si>
    <t>Total Cost of Ownership</t>
  </si>
  <si>
    <t>YES</t>
  </si>
  <si>
    <t>NO</t>
  </si>
  <si>
    <t>COMMENTS</t>
  </si>
  <si>
    <t>BIDDER INSTRUCTIONS:</t>
  </si>
  <si>
    <t>Please review the following tabs and complete as instructed (in each tab):</t>
  </si>
  <si>
    <t>Tab 2 - Scope</t>
  </si>
  <si>
    <t>SCOPE</t>
  </si>
  <si>
    <t>1. Last page of the RFP document – Completed and Signed</t>
  </si>
  <si>
    <t xml:space="preserve">2. Proof of Insurance </t>
  </si>
  <si>
    <t>Please note that Seneca Gaming Corporation is Tax Exempt. Please do not include tax in your pricing. If you require a copy of our Tax Exempt Form please let me know.</t>
  </si>
  <si>
    <t>REQUIREMENTS</t>
  </si>
  <si>
    <r>
      <t xml:space="preserve">Bid Submission: </t>
    </r>
    <r>
      <rPr>
        <sz val="12"/>
        <color theme="1"/>
        <rFont val="Calibri"/>
        <family val="2"/>
        <scheme val="minor"/>
      </rPr>
      <t>Bidder will submit this Exhibit A spreadsheet completed as part of their bid submission by the bid submission due date established by this RFP.</t>
    </r>
  </si>
  <si>
    <r>
      <rPr>
        <b/>
        <sz val="12"/>
        <color theme="1"/>
        <rFont val="Calibri"/>
        <family val="2"/>
        <scheme val="minor"/>
      </rPr>
      <t>Risk:</t>
    </r>
    <r>
      <rPr>
        <sz val="12"/>
        <color theme="1"/>
        <rFont val="Calibri"/>
        <family val="2"/>
        <scheme val="minor"/>
      </rPr>
      <t xml:space="preserve"> Does your company meet the Insurance Requirements as set by SGC's Risk dept and listed in the RFP document?</t>
    </r>
  </si>
  <si>
    <r>
      <rPr>
        <b/>
        <sz val="12"/>
        <color theme="1"/>
        <rFont val="Calibri"/>
        <family val="2"/>
        <scheme val="minor"/>
      </rPr>
      <t>Licensing:</t>
    </r>
    <r>
      <rPr>
        <sz val="12"/>
        <color theme="1"/>
        <rFont val="Calibri"/>
        <family val="2"/>
        <scheme val="minor"/>
      </rPr>
      <t xml:space="preserve"> Does your product involve having to "remote" into our system and access any sensitive employee, vendor, or patron information?</t>
    </r>
  </si>
  <si>
    <r>
      <t xml:space="preserve">INSTRUCTIONS: </t>
    </r>
    <r>
      <rPr>
        <sz val="14"/>
        <color theme="1"/>
        <rFont val="Calibri"/>
        <family val="2"/>
        <scheme val="minor"/>
      </rPr>
      <t xml:space="preserve"> Please provide a high level response to each of the items below.</t>
    </r>
  </si>
  <si>
    <r>
      <t xml:space="preserve">Invoice Frequency </t>
    </r>
    <r>
      <rPr>
        <sz val="12"/>
        <color theme="1"/>
        <rFont val="Calibri"/>
        <family val="2"/>
        <scheme val="minor"/>
      </rPr>
      <t>(Annual, Quarterly, Monthly, 1-Time, Etc)</t>
    </r>
  </si>
  <si>
    <t>Item Description</t>
  </si>
  <si>
    <r>
      <rPr>
        <b/>
        <sz val="12"/>
        <color theme="1"/>
        <rFont val="Calibri"/>
        <family val="2"/>
        <scheme val="minor"/>
      </rPr>
      <t xml:space="preserve">IT Risk Analysis: </t>
    </r>
    <r>
      <rPr>
        <sz val="12"/>
        <color theme="1"/>
        <rFont val="Calibri"/>
        <family val="2"/>
        <scheme val="minor"/>
      </rPr>
      <t>Does your proposed solution utilize machine learning, generative AI, or other decision-making? If so, briefly describe its purpose, data inputs/outputs, whether it is vendor managed or third-party, and any potential impact on our data, operations, or compliance.</t>
    </r>
  </si>
  <si>
    <t>Annual Sub-totals</t>
  </si>
  <si>
    <t>Annual Totals</t>
  </si>
  <si>
    <r>
      <rPr>
        <b/>
        <sz val="14"/>
        <color theme="1"/>
        <rFont val="Calibri"/>
        <family val="2"/>
        <scheme val="minor"/>
      </rPr>
      <t xml:space="preserve">INSTRUCTIONS: </t>
    </r>
    <r>
      <rPr>
        <sz val="14"/>
        <color theme="1"/>
        <rFont val="Calibri"/>
        <family val="2"/>
        <scheme val="minor"/>
      </rPr>
      <t xml:space="preserve"> Please enter "X" under "YES" or "NO" column (C or D) to confirm your solution meets each requirement.  Enter additional information in the "Comments" column (E) if needed.  Please do not edit the layout of this sheet.</t>
    </r>
  </si>
  <si>
    <t>INSTRUCTIONS:  To the extent they are available, please include three client references for services similar to those requested in this RFP. Wherever possible, include casino and casino-resort clients.</t>
  </si>
  <si>
    <t>CLIENT REFERENCES</t>
  </si>
  <si>
    <t>ID</t>
  </si>
  <si>
    <t>Company Name</t>
  </si>
  <si>
    <t>Reference Contact Name, Title, &amp; Contact Information</t>
  </si>
  <si>
    <t>Tab 3 - SGC Requirements</t>
  </si>
  <si>
    <r>
      <t>3. This Exhibit A Spreadsheet - Completed and Return</t>
    </r>
    <r>
      <rPr>
        <sz val="12"/>
        <rFont val="Calibri"/>
        <family val="2"/>
        <scheme val="minor"/>
      </rPr>
      <t>ed</t>
    </r>
    <r>
      <rPr>
        <sz val="12"/>
        <color theme="1"/>
        <rFont val="Calibri"/>
        <family val="2"/>
        <scheme val="minor"/>
      </rPr>
      <t xml:space="preserve"> in Excel format</t>
    </r>
  </si>
  <si>
    <r>
      <rPr>
        <b/>
        <sz val="12"/>
        <color theme="1"/>
        <rFont val="Calibri"/>
        <family val="2"/>
        <scheme val="minor"/>
      </rPr>
      <t>Risk:</t>
    </r>
    <r>
      <rPr>
        <sz val="12"/>
        <color theme="1"/>
        <rFont val="Calibri"/>
        <family val="2"/>
        <scheme val="minor"/>
      </rPr>
      <t xml:space="preserve"> Will you provide a copy of your valid Insurance to be review</t>
    </r>
    <r>
      <rPr>
        <sz val="12"/>
        <rFont val="Calibri"/>
        <family val="2"/>
        <scheme val="minor"/>
      </rPr>
      <t>e</t>
    </r>
    <r>
      <rPr>
        <sz val="12"/>
        <color theme="1"/>
        <rFont val="Calibri"/>
        <family val="2"/>
        <scheme val="minor"/>
      </rPr>
      <t>d by our Risk Dept as part of your bid submission by the bid submission due date established by this RFP?</t>
    </r>
  </si>
  <si>
    <t>This document is a companion to the primary RFP and is part of your RFP Response.  Presented within are SGC's product/service requirements and an example of the desired format for your Pricing Response.  Please contact the Buyer, via email, with any questions.</t>
  </si>
  <si>
    <r>
      <rPr>
        <b/>
        <sz val="12"/>
        <color theme="1"/>
        <rFont val="Calibri"/>
        <family val="2"/>
        <scheme val="minor"/>
      </rPr>
      <t>Bidder Comments/</t>
    </r>
    <r>
      <rPr>
        <b/>
        <sz val="12"/>
        <rFont val="Calibri"/>
        <family val="2"/>
        <scheme val="minor"/>
      </rPr>
      <t>Explanation</t>
    </r>
    <r>
      <rPr>
        <b/>
        <sz val="12"/>
        <color rgb="FFFF0000"/>
        <rFont val="Calibri"/>
        <family val="2"/>
        <scheme val="minor"/>
      </rPr>
      <t xml:space="preserve"> </t>
    </r>
    <r>
      <rPr>
        <b/>
        <sz val="12"/>
        <color theme="1"/>
        <rFont val="Calibri"/>
        <family val="2"/>
        <scheme val="minor"/>
      </rPr>
      <t>of any additional fees/charges:</t>
    </r>
    <r>
      <rPr>
        <sz val="12"/>
        <color theme="1"/>
        <rFont val="Calibri"/>
        <family val="2"/>
        <scheme val="minor"/>
      </rPr>
      <t xml:space="preserve"> </t>
    </r>
  </si>
  <si>
    <t>3 year initial term with 2 - 1yr optional renewal years in favor of SGC.</t>
  </si>
  <si>
    <t>We request that prices are fixed during the term of the contract, including any renewal term.</t>
  </si>
  <si>
    <t xml:space="preserve">Solution Objectives: </t>
  </si>
  <si>
    <t>Contract Term:</t>
  </si>
  <si>
    <t>Payment Term:</t>
  </si>
  <si>
    <t>Bid Submission Requirements:</t>
  </si>
  <si>
    <t>Properties Affected:</t>
  </si>
  <si>
    <t>Tax Exempt Status:</t>
  </si>
  <si>
    <t>Scope:</t>
  </si>
  <si>
    <t xml:space="preserve">Year 1 Total </t>
  </si>
  <si>
    <t xml:space="preserve">Year 2 Total </t>
  </si>
  <si>
    <t xml:space="preserve">Year 3 Total </t>
  </si>
  <si>
    <r>
      <t xml:space="preserve">Year 4 Total </t>
    </r>
    <r>
      <rPr>
        <sz val="12"/>
        <color theme="1"/>
        <rFont val="Calibri"/>
        <family val="2"/>
        <scheme val="minor"/>
      </rPr>
      <t>(Optional Renewal)</t>
    </r>
  </si>
  <si>
    <r>
      <t xml:space="preserve">Year 5 Total  </t>
    </r>
    <r>
      <rPr>
        <sz val="12"/>
        <color theme="1"/>
        <rFont val="Calibri"/>
        <family val="2"/>
        <scheme val="minor"/>
      </rPr>
      <t>(</t>
    </r>
    <r>
      <rPr>
        <sz val="12"/>
        <rFont val="Calibri"/>
        <family val="2"/>
        <scheme val="minor"/>
      </rPr>
      <t>Optional</t>
    </r>
    <r>
      <rPr>
        <sz val="12"/>
        <color theme="1"/>
        <rFont val="Calibri"/>
        <family val="2"/>
        <scheme val="minor"/>
      </rPr>
      <t xml:space="preserve"> Renewal)</t>
    </r>
  </si>
  <si>
    <t xml:space="preserve">To obtain pricing from qualified relocation service providers to deliver comprehensive relocation assistance for executive-level candidates and key leadership hires relocating to Western New York. </t>
  </si>
  <si>
    <t>The selected partner will serve as an extension of the Human Resources and Talent Acquisition teams by providing a high-touch, concierge-style relocation experience that enhances the candidate experience and supports successful recruitment and retention.</t>
  </si>
  <si>
    <t>Seneca Office Building, 345 Fourth Street Niagara Falls, NY 14303 (Niagara County)</t>
  </si>
  <si>
    <t>Seneca Niagara Resort &amp; Casino, 310 Fourth St., Niagara Falls, NY 14303 (Niagara County)</t>
  </si>
  <si>
    <t>Seneca Buffalo Creek Casino, 1 Fulton St., Buffalo, NY 14204 (Erie County)</t>
  </si>
  <si>
    <t>Seneca Allegany Resort &amp; Casino, 777 Seneca Allegany Blvd., Salamanca, NY 14779 (Cattaraugus County)</t>
  </si>
  <si>
    <t>The selected provider must possess extensive knowledge of each region and be capable of assisting candidates relocating from within the United States and internationally.</t>
  </si>
  <si>
    <t>Bidder can provide relocation services to all Seneca Gaming Corporation properties listed on the Scope tab.</t>
  </si>
  <si>
    <t>Bidder must possess extensive knowledge of each region that was listed in the Scope Tab and be capable of assisting candidates relocating from within the United States and internationally.</t>
  </si>
  <si>
    <t>Bidder is able to conduct an initial needs assessment with relocating executives and their families.</t>
  </si>
  <si>
    <t>Bidder is able to serve as the primary point of contact throughout the relocation process.</t>
  </si>
  <si>
    <t>Bidder is able to develop customized relocation plans based on candidate needs, family considerations, and employment location.</t>
  </si>
  <si>
    <t>Bidder is able to coordinate directly with Seneca Gaming Corporation's Human Resources and Talent Acquisition teams.</t>
  </si>
  <si>
    <t>Relocation Consultation Services:</t>
  </si>
  <si>
    <t>Home Purchase Assistance:</t>
  </si>
  <si>
    <t>Bidder is able to provide assistance for executives seeking to purchase a home by:</t>
  </si>
  <si>
    <t>The bidder should demonstrate significant market expertise throughout the following areas:</t>
  </si>
  <si>
    <t xml:space="preserve">Rental Housing Assistance: </t>
  </si>
  <si>
    <t>Bidder is able to provide comprehensive rental services including:</t>
  </si>
  <si>
    <t>a.) Apartment searches</t>
  </si>
  <si>
    <t>b.) Executive housing</t>
  </si>
  <si>
    <t>c.) Furnished short-term housing</t>
  </si>
  <si>
    <t>d.) Long-term rental homes</t>
  </si>
  <si>
    <t>e.) Luxury apartment communities</t>
  </si>
  <si>
    <t>f.) Temporary housing options while permanent housing is secured</t>
  </si>
  <si>
    <t xml:space="preserve">  e.) Adjacent communities commonly considered by relocating executives</t>
  </si>
  <si>
    <t xml:space="preserve">  d.) Rochester Area (if desired)</t>
  </si>
  <si>
    <t xml:space="preserve">  c.) Cattaraugus County</t>
  </si>
  <si>
    <t xml:space="preserve">  b.) Erie County</t>
  </si>
  <si>
    <t xml:space="preserve">  a.) Niagara County</t>
  </si>
  <si>
    <t xml:space="preserve">  f.) coordinating closing timelines with relocation schedules.</t>
  </si>
  <si>
    <t xml:space="preserve">  e.) assisting with referrals for mortgage lenders, attorneys, inspectors, and title companies.</t>
  </si>
  <si>
    <t xml:space="preserve">  d.) providing market analysis and neighborhood comparisons.</t>
  </si>
  <si>
    <t xml:space="preserve">  c.) scheduling property tours.</t>
  </si>
  <si>
    <t xml:space="preserve">  b.) coordinating home searches based on candidate preferences.</t>
  </si>
  <si>
    <t xml:space="preserve">  a.) identifying qualified local real estate professionals.</t>
  </si>
  <si>
    <t>Services should include:</t>
  </si>
  <si>
    <t xml:space="preserve">  b.) Sceduling property tours</t>
  </si>
  <si>
    <t xml:space="preserve">  c.) Lease review assistance</t>
  </si>
  <si>
    <t xml:space="preserve">  d.) Coordination with landlords and property management companies</t>
  </si>
  <si>
    <t xml:space="preserve">  a.) Property recommendations
  </t>
  </si>
  <si>
    <t xml:space="preserve">  e.) Move-in coordination</t>
  </si>
  <si>
    <t>Area Orientation Services:</t>
  </si>
  <si>
    <t>Bidder is able to provide personalized community orientation tours that include information regarding:</t>
  </si>
  <si>
    <t xml:space="preserve">  a.) School districts</t>
  </si>
  <si>
    <t xml:space="preserve">  b.) Public and private schools</t>
  </si>
  <si>
    <t xml:space="preserve">  c.) Colleges and universities</t>
  </si>
  <si>
    <t xml:space="preserve">  d.) Healthcare systems</t>
  </si>
  <si>
    <t xml:space="preserve">  e.) Shopping centers</t>
  </si>
  <si>
    <t xml:space="preserve">  f.) Restaurants</t>
  </si>
  <si>
    <t xml:space="preserve">  g.) Recreation</t>
  </si>
  <si>
    <t xml:space="preserve">  h.) Parks</t>
  </si>
  <si>
    <t xml:space="preserve">  i.) Cultural attractions</t>
  </si>
  <si>
    <t xml:space="preserve">  j.) Entertainment venues</t>
  </si>
  <si>
    <t xml:space="preserve">  k.) Fitness facilities</t>
  </si>
  <si>
    <t xml:space="preserve">  l.) Religious organizations</t>
  </si>
  <si>
    <t xml:space="preserve">  m.) Community organizations</t>
  </si>
  <si>
    <t xml:space="preserve">  n.) Commute times</t>
  </si>
  <si>
    <t xml:space="preserve">  o.) Public transportation</t>
  </si>
  <si>
    <t xml:space="preserve">  p.) Safety information</t>
  </si>
  <si>
    <t xml:space="preserve">  q.) Local services</t>
  </si>
  <si>
    <t xml:space="preserve">  r.) Childcare resources</t>
  </si>
  <si>
    <t xml:space="preserve">  s.) Pet services</t>
  </si>
  <si>
    <t>The bidder should help candidates understand the lifestyle opportunities available in Western New York.</t>
  </si>
  <si>
    <t>Household Goods Moving Coordination:</t>
  </si>
  <si>
    <t>Bidder should be able to coordinate relocation logistics including:</t>
  </si>
  <si>
    <t xml:space="preserve">  a.) National and international moving companies</t>
  </si>
  <si>
    <t xml:space="preserve">  b.) Local movers</t>
  </si>
  <si>
    <t xml:space="preserve">  c.) Packing and unpacking services</t>
  </si>
  <si>
    <t xml:space="preserve">  d.) Storage solutions</t>
  </si>
  <si>
    <t xml:space="preserve">  e.) Vehicle transportation</t>
  </si>
  <si>
    <t xml:space="preserve">  f.) Specialty item transportation</t>
  </si>
  <si>
    <t xml:space="preserve">  g.) Shipment tracking</t>
  </si>
  <si>
    <t xml:space="preserve">  h.) Claims assistance if necessary</t>
  </si>
  <si>
    <t xml:space="preserve">Temporary Living Assistance: </t>
  </si>
  <si>
    <t>Bidder should be able to assist candidates with:</t>
  </si>
  <si>
    <t xml:space="preserve">  a.) Hotel accommodations</t>
  </si>
  <si>
    <t xml:space="preserve">  b.) Extended stay housing</t>
  </si>
  <si>
    <t xml:space="preserve">  c.) Corporate apartments</t>
  </si>
  <si>
    <t xml:space="preserve">  d.) Temporary furnished housing</t>
  </si>
  <si>
    <t xml:space="preserve">  e.) Utility setup recommendations</t>
  </si>
  <si>
    <t xml:space="preserve">  f.) Transition planning</t>
  </si>
  <si>
    <t xml:space="preserve">Family Transition Services: </t>
  </si>
  <si>
    <t>Bidder should be able to offer services that support accompanying family members, including:</t>
  </si>
  <si>
    <t xml:space="preserve">  a.) Spousal/partner employment resources</t>
  </si>
  <si>
    <t xml:space="preserve">  b.) Childcare referrals</t>
  </si>
  <si>
    <t xml:space="preserve">  c.) School enrollment guidance</t>
  </si>
  <si>
    <t xml:space="preserve">  d.) Community integration resources</t>
  </si>
  <si>
    <t xml:space="preserve">  e.) Local networking opportunities</t>
  </si>
  <si>
    <t xml:space="preserve">  f.) Senior care resources, when applicable</t>
  </si>
  <si>
    <t xml:space="preserve">Destination Services: </t>
  </si>
  <si>
    <t>Bidder should be able to provide assistance with:</t>
  </si>
  <si>
    <t xml:space="preserve">Concierge-Level Candidate Experience: </t>
  </si>
  <si>
    <t>Bidder should be able to provide white-glove customer service by:</t>
  </si>
  <si>
    <t xml:space="preserve">  a.) Driver's license information</t>
  </si>
  <si>
    <t xml:space="preserve">  b.) Vehicle registration guidance</t>
  </si>
  <si>
    <t xml:space="preserve">  c.) Banking resources</t>
  </si>
  <si>
    <t xml:space="preserve">  d.) Utility activation</t>
  </si>
  <si>
    <t xml:space="preserve">  e.) Internet and cellular providers</t>
  </si>
  <si>
    <t xml:space="preserve">  f.) Local government resources</t>
  </si>
  <si>
    <t xml:space="preserve">  g.) Voter registration information</t>
  </si>
  <si>
    <t xml:space="preserve">  h.) Other relocation-related administrative support</t>
  </si>
  <si>
    <t xml:space="preserve">  a.) Maintaining frequent communication with candidates.</t>
  </si>
  <si>
    <t xml:space="preserve">  b.) Offering flexible scheduling, including evenings and weekends when necessary.</t>
  </si>
  <si>
    <t xml:space="preserve">  c.) Responding promptly to candidate inquiries.</t>
  </si>
  <si>
    <t xml:space="preserve">  d.) Delivering a seamless relocation experience that reflects positively on Seneca Gaming Corporation.</t>
  </si>
  <si>
    <t xml:space="preserve">Vendor Network and Third-Party Partnerships: </t>
  </si>
  <si>
    <t xml:space="preserve">  a.) National relocation management companies</t>
  </si>
  <si>
    <t xml:space="preserve">  b.) Corporate relocation firms</t>
  </si>
  <si>
    <t xml:space="preserve">  c.) Real estate brokerage networks</t>
  </si>
  <si>
    <t xml:space="preserve">  d.) Mortgage providers</t>
  </si>
  <si>
    <t xml:space="preserve">  e.) Temporary housing providers</t>
  </si>
  <si>
    <t xml:space="preserve">  f.) Household goods movers</t>
  </si>
  <si>
    <t xml:space="preserve">  g.) Destination service providers</t>
  </si>
  <si>
    <t xml:space="preserve">  h.) International relocation partners</t>
  </si>
  <si>
    <t xml:space="preserve">  a.) Geographic coverage</t>
  </si>
  <si>
    <t xml:space="preserve">  b.) Referral partnerships</t>
  </si>
  <si>
    <t xml:space="preserve">  c.) Certifications</t>
  </si>
  <si>
    <t xml:space="preserve">  d.) Industry affiliations</t>
  </si>
  <si>
    <t xml:space="preserve">  e.) How services are coordinated when multiple vendors are involved.</t>
  </si>
  <si>
    <t>SGC QUESTION</t>
  </si>
  <si>
    <t>BIDDER RESPONSE</t>
  </si>
  <si>
    <t>Q&amp;A</t>
  </si>
  <si>
    <t>International Relocation Experience:</t>
  </si>
  <si>
    <t>Can you please describe experience assisting international executives, including:</t>
  </si>
  <si>
    <t>Can you please include information regarding:</t>
  </si>
  <si>
    <t>Can you please describe your organization's relationships with:</t>
  </si>
  <si>
    <t xml:space="preserve">  a.) Cross-border relocations</t>
  </si>
  <si>
    <t xml:space="preserve">  b.) Visa-related relocation support (where applicable)</t>
  </si>
  <si>
    <t xml:space="preserve">  c.) Customs coordination</t>
  </si>
  <si>
    <t xml:space="preserve">  d.) International household shipments</t>
  </si>
  <si>
    <t xml:space="preserve">  e.) Cultural transition services</t>
  </si>
  <si>
    <t xml:space="preserve">Reporting and Communication: </t>
  </si>
  <si>
    <t>Bidder should be able to provide regular reporting that includes:</t>
  </si>
  <si>
    <t xml:space="preserve">  a.) Active relocation status</t>
  </si>
  <si>
    <t xml:space="preserve">  b.) Candidate satisfaction</t>
  </si>
  <si>
    <t xml:space="preserve">  c.) Service completion timelines</t>
  </si>
  <si>
    <t xml:space="preserve">  d.) Issues requiring escalation</t>
  </si>
  <si>
    <t xml:space="preserve">  e.) Monthly activity summaries</t>
  </si>
  <si>
    <t xml:space="preserve">  f.) Annual utilization reports</t>
  </si>
  <si>
    <t xml:space="preserve">Provider Qualifications: </t>
  </si>
  <si>
    <t>The responding firm should have:</t>
  </si>
  <si>
    <t xml:space="preserve">  b.) Demonstrated knowledge of Western New York housing markets.</t>
  </si>
  <si>
    <t xml:space="preserve">  c.) Experience working with corporate Human Resources departments.</t>
  </si>
  <si>
    <t xml:space="preserve">  d.) Licensed real estate professionals or strategic partnerships with licensed brokers.</t>
  </si>
  <si>
    <t xml:space="preserve">  e.) Strong relationships with local rental agencies and property management companies.</t>
  </si>
  <si>
    <t xml:space="preserve">  f.) An established partnerships with reputable moving companies.</t>
  </si>
  <si>
    <t xml:space="preserve">  a.) A minimum five (5) years of executive relocation experience.</t>
  </si>
  <si>
    <t xml:space="preserve">  g.) Professional liability insurance.</t>
  </si>
  <si>
    <t xml:space="preserve">  h.) An ability to maintain strict confidentiality.</t>
  </si>
  <si>
    <t xml:space="preserve">  i.) An excellent customer service reputation.</t>
  </si>
  <si>
    <t xml:space="preserve">  j.) References from organizations with similar executive relocation needs</t>
  </si>
  <si>
    <t xml:space="preserve">Service Expectations: </t>
  </si>
  <si>
    <t>The selected provider will agree to:</t>
  </si>
  <si>
    <t xml:space="preserve">  a.) Represent Seneca Gaming Corporation professionally.</t>
  </si>
  <si>
    <t xml:space="preserve">  b.) Deliver a concierge-level experience for executives and their families.</t>
  </si>
  <si>
    <t xml:space="preserve">  c.) Coordinate directly with designated SGC Human Resources representatives.</t>
  </si>
  <si>
    <t xml:space="preserve">  d.) Maintain confidentiality throughout the relocation process.</t>
  </si>
  <si>
    <t xml:space="preserve">  e.) Provide timely responses to candidate inquiries.</t>
  </si>
  <si>
    <t xml:space="preserve">  f.) Offer customized relocation solutions rather than standardized packages.</t>
  </si>
  <si>
    <t xml:space="preserve">  g.) Demonstrate flexibility based on each executive's unique relocation needs</t>
  </si>
  <si>
    <t>Flat-fee services</t>
  </si>
  <si>
    <t>Percentage-based fees</t>
  </si>
  <si>
    <t>Home purchase assistance fees</t>
  </si>
  <si>
    <t>Rental assistance fees</t>
  </si>
  <si>
    <t>Destination services</t>
  </si>
  <si>
    <t>Describe how your company stands out from competitors.</t>
  </si>
  <si>
    <t>Please provide a High-level Company overview and history.</t>
  </si>
  <si>
    <t>Please describe your organizational structure and key personnel.</t>
  </si>
  <si>
    <t>Describe your experience providing executive relocation services.</t>
  </si>
  <si>
    <t>Provide a description of relocation process from initial assignment through completion.</t>
  </si>
  <si>
    <t>Provide a description of technology platforms used to manage relocations.</t>
  </si>
  <si>
    <t>Please list any third-party partnerships and affiliated service providers.</t>
  </si>
  <si>
    <t>List your geographic service coverage throughout Western New York.</t>
  </si>
  <si>
    <r>
      <rPr>
        <b/>
        <sz val="12"/>
        <color theme="1"/>
        <rFont val="Calibri"/>
        <family val="2"/>
        <scheme val="minor"/>
      </rPr>
      <t xml:space="preserve">Bid Submission: </t>
    </r>
    <r>
      <rPr>
        <sz val="12"/>
        <color theme="1"/>
        <rFont val="Calibri"/>
        <family val="2"/>
        <scheme val="minor"/>
      </rPr>
      <t>Please provide a sample relocation timeline.</t>
    </r>
  </si>
  <si>
    <r>
      <t>Legal:</t>
    </r>
    <r>
      <rPr>
        <sz val="12"/>
        <color theme="1"/>
        <rFont val="Calibri"/>
        <family val="2"/>
        <scheme val="minor"/>
      </rPr>
      <t xml:space="preserve"> Please provide a sample of your Terms &amp; Conditions (In Word format) for review as part of your bid submission.</t>
    </r>
  </si>
  <si>
    <r>
      <rPr>
        <b/>
        <sz val="12"/>
        <color theme="1"/>
        <rFont val="Calibri"/>
        <family val="2"/>
        <scheme val="minor"/>
      </rPr>
      <t xml:space="preserve">Legal: </t>
    </r>
    <r>
      <rPr>
        <sz val="12"/>
        <color theme="1"/>
        <rFont val="Calibri"/>
        <family val="2"/>
        <scheme val="minor"/>
      </rPr>
      <t>Please provide a sample of your Service Level Agreements (SLAs) in Word format.</t>
    </r>
  </si>
  <si>
    <t>Please explain your Candidate satisfaction measurement process.</t>
  </si>
  <si>
    <t xml:space="preserve">PRICING &amp; PRICING TERM </t>
  </si>
  <si>
    <t>PRICING &amp; PRICING TERM  - A La Carte Services (Optional)</t>
  </si>
  <si>
    <r>
      <t xml:space="preserve">INSTRUCTIONS:  </t>
    </r>
    <r>
      <rPr>
        <sz val="14"/>
        <color theme="1"/>
        <rFont val="Calibri"/>
        <family val="2"/>
        <scheme val="minor"/>
      </rPr>
      <t xml:space="preserve">Please provide a clear review of all pricing and pricing terms.  Please, no ambiguity; need to understand the complete pricing picture, all fees, </t>
    </r>
    <r>
      <rPr>
        <sz val="14"/>
        <rFont val="Calibri"/>
        <family val="2"/>
        <scheme val="minor"/>
      </rPr>
      <t>breakdown</t>
    </r>
    <r>
      <rPr>
        <sz val="14"/>
        <color rgb="FFFF0000"/>
        <rFont val="Calibri"/>
        <family val="2"/>
        <scheme val="minor"/>
      </rPr>
      <t xml:space="preserve"> </t>
    </r>
    <r>
      <rPr>
        <sz val="14"/>
        <color theme="1"/>
        <rFont val="Calibri"/>
        <family val="2"/>
        <scheme val="minor"/>
      </rPr>
      <t>of costs, and any exclusions.  We need to clearly understand Total Cost of Ownership.</t>
    </r>
    <r>
      <rPr>
        <b/>
        <sz val="14"/>
        <color rgb="FFFF0000"/>
        <rFont val="Calibri"/>
        <family val="2"/>
        <scheme val="minor"/>
      </rPr>
      <t xml:space="preserve"> </t>
    </r>
    <r>
      <rPr>
        <sz val="14"/>
        <color rgb="FFFF0000"/>
        <rFont val="Calibri"/>
        <family val="2"/>
        <scheme val="minor"/>
      </rPr>
      <t xml:space="preserve">Please add any additional fees that are required for this solution in lines 6-7. </t>
    </r>
  </si>
  <si>
    <t>Optional: value-added services not already listed above(please list below)</t>
  </si>
  <si>
    <t>Tab 4 - SGC Questions</t>
  </si>
  <si>
    <t>Tab 5 - Bidder Overview</t>
  </si>
  <si>
    <t>Tab 6 - Bidder References</t>
  </si>
  <si>
    <t xml:space="preserve">Tab 7 - Bidder Pricing </t>
  </si>
  <si>
    <r>
      <rPr>
        <b/>
        <sz val="12"/>
        <color theme="1"/>
        <rFont val="Calibri"/>
        <family val="2"/>
        <scheme val="minor"/>
      </rPr>
      <t>Bid Submission:</t>
    </r>
    <r>
      <rPr>
        <sz val="12"/>
        <color theme="1"/>
        <rFont val="Calibri"/>
        <family val="2"/>
        <scheme val="minor"/>
      </rPr>
      <t xml:space="preserve"> Please provide a sample candidate welcome package.</t>
    </r>
  </si>
  <si>
    <r>
      <rPr>
        <b/>
        <sz val="14"/>
        <color theme="1"/>
        <rFont val="Calibri"/>
        <family val="2"/>
        <scheme val="minor"/>
      </rPr>
      <t xml:space="preserve">INSTRUCTIONS: </t>
    </r>
    <r>
      <rPr>
        <sz val="14"/>
        <color theme="1"/>
        <rFont val="Calibri"/>
        <family val="2"/>
        <scheme val="minor"/>
      </rPr>
      <t xml:space="preserve"> Please answer the following questions to the best of your ability. </t>
    </r>
  </si>
  <si>
    <t xml:space="preserve">NET30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</si>
</sst>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44" formatCode="_(&quot;$&quot;* #,##0.00_);_(&quot;$&quot;* \(#,##0.00\);_(&quot;$&quot;* &quot;-&quot;??_);_(@_)"/>
    <numFmt numFmtId="164" formatCode="_([$$-409]* #,##0.00_);_([$$-409]* \(#,##0.00\);_([$$-409]* &quot;-&quot;??_);_(@_)"/>
  </numFmts>
  <fonts count="22"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4"/>
      <color theme="1"/>
      <name val="Calibri"/>
      <family val="2"/>
      <scheme val="minor"/>
    </font>
    <font>
      <sz val="12"/>
      <color theme="1"/>
      <name val="Calibri"/>
      <family val="2"/>
      <scheme val="minor"/>
    </font>
    <font>
      <b/>
      <sz val="12"/>
      <color theme="1"/>
      <name val="Calibri"/>
      <family val="2"/>
      <scheme val="minor"/>
    </font>
    <font>
      <b/>
      <sz val="12"/>
      <color rgb="FFFFFFFF"/>
      <name val="Calibri"/>
      <family val="2"/>
    </font>
    <font>
      <b/>
      <sz val="12"/>
      <color rgb="FF000000"/>
      <name val="Calibri"/>
      <family val="2"/>
    </font>
    <font>
      <b/>
      <u/>
      <sz val="14"/>
      <color theme="1"/>
      <name val="Calibri"/>
      <family val="2"/>
      <scheme val="minor"/>
    </font>
    <font>
      <b/>
      <sz val="18"/>
      <color theme="0"/>
      <name val="Calibri"/>
      <family val="2"/>
      <scheme val="minor"/>
    </font>
    <font>
      <b/>
      <sz val="14"/>
      <color rgb="FFFFFFFF"/>
      <name val="Calibri"/>
      <family val="2"/>
    </font>
    <font>
      <b/>
      <sz val="14"/>
      <color theme="1"/>
      <name val="Calibri"/>
      <family val="2"/>
      <scheme val="minor"/>
    </font>
    <font>
      <sz val="12"/>
      <color rgb="FFFF0000"/>
      <name val="Calibri"/>
      <family val="2"/>
      <scheme val="minor"/>
    </font>
    <font>
      <b/>
      <sz val="12"/>
      <name val="Calibri"/>
      <family val="2"/>
    </font>
    <font>
      <sz val="14"/>
      <color rgb="FFFF0000"/>
      <name val="Calibri"/>
      <family val="2"/>
      <scheme val="minor"/>
    </font>
    <font>
      <b/>
      <sz val="12"/>
      <color rgb="FFFF0000"/>
      <name val="Calibri"/>
      <family val="2"/>
      <scheme val="minor"/>
    </font>
    <font>
      <sz val="12"/>
      <name val="Calibri"/>
      <family val="2"/>
      <scheme val="minor"/>
    </font>
    <font>
      <b/>
      <sz val="12"/>
      <name val="Calibri"/>
      <family val="2"/>
      <scheme val="minor"/>
    </font>
    <font>
      <sz val="14"/>
      <name val="Calibri"/>
      <family val="2"/>
      <scheme val="minor"/>
    </font>
    <font>
      <sz val="12"/>
      <color rgb="FF000000"/>
      <name val="Calibri"/>
      <family val="2"/>
    </font>
    <font>
      <b/>
      <sz val="14"/>
      <color rgb="FFFF0000"/>
      <name val="Calibri"/>
      <family val="2"/>
      <scheme val="minor"/>
    </font>
  </fonts>
  <fills count="6">
    <fill>
      <patternFill patternType="none"/>
    </fill>
    <fill>
      <patternFill patternType="gray125"/>
    </fill>
    <fill>
      <patternFill patternType="solid">
        <fgColor rgb="FFFFFF00"/>
        <bgColor indexed="64"/>
      </patternFill>
    </fill>
    <fill>
      <patternFill patternType="solid">
        <fgColor rgb="FF366092"/>
        <bgColor indexed="64"/>
      </patternFill>
    </fill>
    <fill>
      <patternFill patternType="solid">
        <fgColor theme="4" tint="-0.499984740745262"/>
        <bgColor indexed="64"/>
      </patternFill>
    </fill>
    <fill>
      <patternFill patternType="solid">
        <fgColor theme="0"/>
        <bgColor indexed="64"/>
      </patternFill>
    </fill>
  </fills>
  <borders count="16">
    <border>
      <left/>
      <right/>
      <top/>
      <bottom/>
      <diagonal/>
    </border>
    <border>
      <left/>
      <right/>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style="thin">
        <color auto="1"/>
      </left>
      <right/>
      <top/>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style="thin">
        <color auto="1"/>
      </bottom>
      <diagonal/>
    </border>
  </borders>
  <cellStyleXfs count="5">
    <xf numFmtId="0" fontId="0" fillId="0" borderId="0"/>
    <xf numFmtId="0" fontId="3" fillId="0" borderId="0"/>
    <xf numFmtId="44" fontId="3" fillId="0" borderId="0" applyFont="0" applyFill="0" applyBorder="0" applyAlignment="0" applyProtection="0"/>
    <xf numFmtId="0" fontId="1" fillId="0" borderId="0"/>
    <xf numFmtId="44" fontId="1" fillId="0" borderId="0" applyFont="0" applyFill="0" applyBorder="0" applyAlignment="0" applyProtection="0"/>
  </cellStyleXfs>
  <cellXfs count="115">
    <xf numFmtId="0" fontId="0" fillId="0" borderId="0" xfId="0"/>
    <xf numFmtId="0" fontId="0" fillId="0" borderId="0" xfId="0" applyAlignment="1">
      <alignment vertical="center" wrapText="1"/>
    </xf>
    <xf numFmtId="0" fontId="5" fillId="0" borderId="0" xfId="0" applyFont="1" applyAlignment="1"/>
    <xf numFmtId="0" fontId="0" fillId="0" borderId="0" xfId="0" applyAlignment="1">
      <alignment vertical="center"/>
    </xf>
    <xf numFmtId="0" fontId="0" fillId="0" borderId="0" xfId="0" applyAlignment="1">
      <alignment horizontal="center" vertical="center"/>
    </xf>
    <xf numFmtId="0" fontId="8" fillId="2" borderId="2" xfId="0" applyFont="1" applyFill="1" applyBorder="1" applyAlignment="1">
      <alignment horizontal="center" vertical="center"/>
    </xf>
    <xf numFmtId="0" fontId="6" fillId="0" borderId="0" xfId="0" applyFont="1" applyBorder="1" applyAlignment="1">
      <alignment vertical="center" wrapText="1"/>
    </xf>
    <xf numFmtId="0" fontId="7" fillId="0" borderId="0" xfId="0" applyFont="1" applyFill="1" applyBorder="1" applyAlignment="1">
      <alignment vertical="center"/>
    </xf>
    <xf numFmtId="0" fontId="6" fillId="2" borderId="2" xfId="0" applyFont="1" applyFill="1" applyBorder="1" applyAlignment="1">
      <alignment horizontal="center" vertical="center"/>
    </xf>
    <xf numFmtId="0" fontId="0" fillId="0" borderId="0" xfId="0" applyAlignment="1">
      <alignment horizontal="center"/>
    </xf>
    <xf numFmtId="0" fontId="9" fillId="0" borderId="2" xfId="0" applyFont="1" applyBorder="1"/>
    <xf numFmtId="0" fontId="4" fillId="0" borderId="2" xfId="0" applyFont="1" applyBorder="1"/>
    <xf numFmtId="0" fontId="5" fillId="0" borderId="2" xfId="0" applyFont="1" applyBorder="1" applyAlignment="1">
      <alignment vertical="center" wrapText="1"/>
    </xf>
    <xf numFmtId="0" fontId="5" fillId="0" borderId="2" xfId="0" applyFont="1" applyBorder="1" applyAlignment="1">
      <alignment horizontal="center"/>
    </xf>
    <xf numFmtId="0" fontId="6" fillId="5" borderId="2" xfId="0" applyFont="1" applyFill="1" applyBorder="1" applyAlignment="1">
      <alignment vertical="center" wrapText="1"/>
    </xf>
    <xf numFmtId="0" fontId="5" fillId="0" borderId="2" xfId="0" applyFont="1" applyBorder="1" applyAlignment="1">
      <alignment horizontal="left" vertical="center" wrapText="1"/>
    </xf>
    <xf numFmtId="0" fontId="5" fillId="0" borderId="2" xfId="0" applyFont="1" applyBorder="1" applyAlignment="1">
      <alignment wrapText="1"/>
    </xf>
    <xf numFmtId="0" fontId="5" fillId="0" borderId="2" xfId="0" applyFont="1" applyBorder="1" applyAlignment="1">
      <alignment horizontal="center" vertical="center" wrapText="1"/>
    </xf>
    <xf numFmtId="0" fontId="5" fillId="0" borderId="8" xfId="0" applyFont="1" applyBorder="1" applyAlignment="1">
      <alignment horizontal="center" vertical="center"/>
    </xf>
    <xf numFmtId="0" fontId="5" fillId="0" borderId="0" xfId="0" applyFont="1" applyBorder="1" applyAlignment="1">
      <alignment horizontal="center" vertical="center"/>
    </xf>
    <xf numFmtId="0" fontId="5" fillId="0" borderId="0" xfId="0" applyFont="1" applyBorder="1"/>
    <xf numFmtId="0" fontId="5" fillId="0" borderId="0" xfId="0" applyFont="1"/>
    <xf numFmtId="0" fontId="5" fillId="0" borderId="0" xfId="0" applyFont="1" applyBorder="1" applyAlignment="1">
      <alignment horizontal="right"/>
    </xf>
    <xf numFmtId="8" fontId="5" fillId="0" borderId="2" xfId="0" applyNumberFormat="1" applyFont="1" applyBorder="1" applyAlignment="1">
      <alignment horizontal="center" vertical="center" wrapText="1"/>
    </xf>
    <xf numFmtId="164" fontId="13" fillId="0" borderId="2" xfId="4" applyNumberFormat="1" applyFont="1" applyBorder="1"/>
    <xf numFmtId="0" fontId="5" fillId="0" borderId="2" xfId="0" applyFont="1" applyBorder="1"/>
    <xf numFmtId="0" fontId="5" fillId="0" borderId="2" xfId="0" applyFont="1" applyBorder="1" applyAlignment="1">
      <alignment horizontal="center" vertical="center"/>
    </xf>
    <xf numFmtId="0" fontId="5" fillId="0" borderId="2" xfId="0" applyFont="1" applyBorder="1" applyAlignment="1">
      <alignment vertical="center"/>
    </xf>
    <xf numFmtId="0" fontId="2" fillId="0" borderId="10" xfId="0" applyFont="1" applyBorder="1" applyAlignment="1">
      <alignment vertical="center"/>
    </xf>
    <xf numFmtId="0" fontId="6" fillId="0" borderId="5" xfId="0" applyFont="1" applyBorder="1" applyAlignment="1">
      <alignment horizontal="center" vertical="center" wrapText="1"/>
    </xf>
    <xf numFmtId="0" fontId="6" fillId="0" borderId="10" xfId="0" applyFont="1" applyBorder="1" applyAlignment="1">
      <alignment horizontal="center" vertical="center"/>
    </xf>
    <xf numFmtId="0" fontId="0" fillId="0" borderId="2" xfId="0" applyBorder="1"/>
    <xf numFmtId="0" fontId="5" fillId="0" borderId="0" xfId="0" applyFont="1" applyBorder="1" applyAlignment="1"/>
    <xf numFmtId="0" fontId="0" fillId="0" borderId="0" xfId="0" applyBorder="1" applyAlignment="1">
      <alignment vertical="center"/>
    </xf>
    <xf numFmtId="0" fontId="0" fillId="0" borderId="0" xfId="0" applyBorder="1"/>
    <xf numFmtId="0" fontId="5" fillId="0" borderId="0" xfId="0" applyFont="1" applyBorder="1" applyAlignment="1">
      <alignment vertical="center"/>
    </xf>
    <xf numFmtId="8" fontId="5" fillId="0" borderId="2" xfId="0" applyNumberFormat="1" applyFont="1" applyBorder="1" applyAlignment="1">
      <alignment horizontal="center" vertical="center"/>
    </xf>
    <xf numFmtId="0" fontId="5" fillId="0" borderId="2" xfId="0" applyFont="1" applyBorder="1" applyAlignment="1">
      <alignment horizontal="center" vertical="center"/>
    </xf>
    <xf numFmtId="0" fontId="5" fillId="0" borderId="10" xfId="0" applyFont="1" applyBorder="1" applyAlignment="1">
      <alignment horizontal="center" vertical="center"/>
    </xf>
    <xf numFmtId="0" fontId="5" fillId="0" borderId="10" xfId="0" applyFont="1" applyBorder="1" applyAlignment="1">
      <alignment horizontal="left" vertical="center"/>
    </xf>
    <xf numFmtId="0" fontId="6" fillId="0" borderId="0" xfId="0" applyFont="1" applyBorder="1" applyAlignment="1">
      <alignment horizontal="right"/>
    </xf>
    <xf numFmtId="164" fontId="13" fillId="0" borderId="0" xfId="4" applyNumberFormat="1" applyFont="1" applyBorder="1"/>
    <xf numFmtId="0" fontId="6" fillId="0" borderId="0" xfId="0" applyFont="1" applyBorder="1" applyAlignment="1">
      <alignment horizontal="right"/>
    </xf>
    <xf numFmtId="0" fontId="6" fillId="0" borderId="0" xfId="0" applyFont="1" applyBorder="1" applyAlignment="1">
      <alignment horizontal="right" vertical="center"/>
    </xf>
    <xf numFmtId="0" fontId="6" fillId="2" borderId="2" xfId="0" applyFont="1" applyFill="1" applyBorder="1" applyAlignment="1">
      <alignment horizontal="right"/>
    </xf>
    <xf numFmtId="0" fontId="14" fillId="2" borderId="2" xfId="0" applyFont="1" applyFill="1" applyBorder="1" applyAlignment="1">
      <alignment horizontal="center" vertical="center" wrapText="1"/>
    </xf>
    <xf numFmtId="0" fontId="5" fillId="0" borderId="2" xfId="0" applyFont="1" applyFill="1" applyBorder="1"/>
    <xf numFmtId="0" fontId="5" fillId="0" borderId="2" xfId="0" applyFont="1" applyFill="1" applyBorder="1" applyAlignment="1">
      <alignment horizontal="left" vertical="center" wrapText="1"/>
    </xf>
    <xf numFmtId="0" fontId="6" fillId="0" borderId="2" xfId="0" applyFont="1" applyFill="1" applyBorder="1" applyAlignment="1">
      <alignment vertical="top" wrapText="1"/>
    </xf>
    <xf numFmtId="0" fontId="6" fillId="0" borderId="5" xfId="0" applyFont="1" applyFill="1" applyBorder="1" applyAlignment="1">
      <alignment horizontal="center" vertical="center" wrapText="1"/>
    </xf>
    <xf numFmtId="0" fontId="4" fillId="0" borderId="2" xfId="0" applyFont="1" applyFill="1" applyBorder="1" applyAlignment="1">
      <alignment horizontal="left" vertical="top" wrapText="1"/>
    </xf>
    <xf numFmtId="0" fontId="6" fillId="0" borderId="2" xfId="0" applyFont="1" applyFill="1" applyBorder="1" applyAlignment="1">
      <alignment horizontal="center" vertical="center" wrapText="1"/>
    </xf>
    <xf numFmtId="164" fontId="17" fillId="0" borderId="2" xfId="4" applyNumberFormat="1" applyFont="1" applyBorder="1"/>
    <xf numFmtId="0" fontId="20" fillId="0" borderId="2" xfId="0" applyFont="1" applyFill="1" applyBorder="1" applyAlignment="1">
      <alignment horizontal="center" vertical="center"/>
    </xf>
    <xf numFmtId="0" fontId="6" fillId="0" borderId="2" xfId="0" applyFont="1" applyBorder="1" applyAlignment="1">
      <alignment horizontal="left" vertical="center" wrapText="1"/>
    </xf>
    <xf numFmtId="0" fontId="5" fillId="0" borderId="2"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left" vertical="center" wrapText="1"/>
    </xf>
    <xf numFmtId="0" fontId="6" fillId="0" borderId="0" xfId="0" applyFont="1" applyAlignment="1">
      <alignment vertical="center"/>
    </xf>
    <xf numFmtId="0" fontId="5" fillId="0" borderId="2"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2" xfId="0" applyFont="1" applyBorder="1" applyAlignment="1">
      <alignment horizontal="left" vertical="center" indent="1"/>
    </xf>
    <xf numFmtId="0" fontId="5" fillId="0" borderId="2" xfId="0" applyFont="1" applyBorder="1" applyAlignment="1">
      <alignment horizontal="left" vertical="center"/>
    </xf>
    <xf numFmtId="0" fontId="5" fillId="0" borderId="10" xfId="0" applyFont="1" applyFill="1" applyBorder="1" applyAlignment="1">
      <alignment vertical="center"/>
    </xf>
    <xf numFmtId="0" fontId="5" fillId="0" borderId="0" xfId="0" applyFont="1" applyAlignment="1">
      <alignment horizontal="center"/>
    </xf>
    <xf numFmtId="0" fontId="6" fillId="0" borderId="2" xfId="0" applyFont="1" applyBorder="1"/>
    <xf numFmtId="0" fontId="5" fillId="0" borderId="0" xfId="0" applyFont="1" applyAlignment="1">
      <alignment vertical="center"/>
    </xf>
    <xf numFmtId="0" fontId="5" fillId="0" borderId="0" xfId="0" applyFont="1" applyAlignment="1">
      <alignment vertical="center" wrapText="1"/>
    </xf>
    <xf numFmtId="0" fontId="5" fillId="0" borderId="2" xfId="0" applyFont="1" applyBorder="1" applyAlignment="1">
      <alignment horizontal="center" wrapText="1"/>
    </xf>
    <xf numFmtId="0" fontId="0" fillId="0" borderId="0" xfId="0" applyAlignment="1">
      <alignment horizontal="center" vertical="center" wrapText="1"/>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3" xfId="0" applyFont="1" applyBorder="1" applyAlignment="1">
      <alignment horizontal="center" vertical="center"/>
    </xf>
    <xf numFmtId="0" fontId="5" fillId="0" borderId="10" xfId="0" applyFont="1" applyBorder="1" applyAlignment="1">
      <alignment horizontal="left" vertical="center"/>
    </xf>
    <xf numFmtId="0" fontId="5" fillId="0" borderId="11" xfId="0" applyFont="1" applyBorder="1" applyAlignment="1">
      <alignment horizontal="left" vertical="center"/>
    </xf>
    <xf numFmtId="0" fontId="5" fillId="0" borderId="13" xfId="0" applyFont="1" applyBorder="1" applyAlignment="1">
      <alignment horizontal="left" vertical="center"/>
    </xf>
    <xf numFmtId="0" fontId="10" fillId="4" borderId="0" xfId="0" applyFont="1" applyFill="1" applyAlignment="1">
      <alignment horizontal="center"/>
    </xf>
    <xf numFmtId="0" fontId="5" fillId="0" borderId="2" xfId="0" applyFont="1" applyBorder="1" applyAlignment="1">
      <alignment horizontal="center" vertical="center"/>
    </xf>
    <xf numFmtId="0" fontId="17" fillId="0" borderId="2" xfId="0" applyFont="1" applyFill="1" applyBorder="1" applyAlignment="1">
      <alignment horizontal="left" vertical="center"/>
    </xf>
    <xf numFmtId="0" fontId="5" fillId="0" borderId="2" xfId="0" applyFont="1" applyBorder="1" applyAlignment="1">
      <alignment horizontal="left" vertical="center" wrapText="1"/>
    </xf>
    <xf numFmtId="0" fontId="5" fillId="0" borderId="10"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2" xfId="0" applyFont="1" applyFill="1" applyBorder="1" applyAlignment="1">
      <alignment horizontal="center" vertical="center"/>
    </xf>
    <xf numFmtId="0" fontId="4" fillId="0" borderId="3" xfId="0" applyFont="1" applyBorder="1" applyAlignment="1">
      <alignment horizontal="left" vertical="center" wrapText="1"/>
    </xf>
    <xf numFmtId="0" fontId="4" fillId="0" borderId="12" xfId="0" applyFont="1" applyBorder="1" applyAlignment="1">
      <alignment horizontal="left" vertical="center" wrapText="1"/>
    </xf>
    <xf numFmtId="0" fontId="4" fillId="0" borderId="4" xfId="0" applyFont="1" applyBorder="1" applyAlignment="1">
      <alignment horizontal="left" vertical="center" wrapText="1"/>
    </xf>
    <xf numFmtId="0" fontId="11" fillId="3" borderId="3" xfId="0" applyFont="1" applyFill="1" applyBorder="1" applyAlignment="1">
      <alignment horizontal="center" vertical="center"/>
    </xf>
    <xf numFmtId="0" fontId="11" fillId="3" borderId="12" xfId="0" applyFont="1" applyFill="1" applyBorder="1" applyAlignment="1">
      <alignment horizontal="center" vertical="center"/>
    </xf>
    <xf numFmtId="0" fontId="11" fillId="3" borderId="4" xfId="0" applyFont="1" applyFill="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4" fillId="0" borderId="0" xfId="0" applyFont="1" applyBorder="1" applyAlignment="1">
      <alignment horizontal="left" vertical="center" wrapText="1"/>
    </xf>
    <xf numFmtId="0" fontId="4" fillId="0" borderId="9" xfId="0" applyFont="1" applyBorder="1" applyAlignment="1">
      <alignment horizontal="left" vertical="center" wrapText="1"/>
    </xf>
    <xf numFmtId="0" fontId="11" fillId="3" borderId="0" xfId="0" applyFont="1" applyFill="1" applyBorder="1" applyAlignment="1">
      <alignment horizontal="center" vertical="center"/>
    </xf>
    <xf numFmtId="0" fontId="11" fillId="3" borderId="9" xfId="0" applyFont="1" applyFill="1" applyBorder="1" applyAlignment="1">
      <alignment horizontal="center" vertical="center"/>
    </xf>
    <xf numFmtId="0" fontId="12" fillId="0" borderId="2" xfId="0" applyFont="1" applyBorder="1" applyAlignment="1">
      <alignment vertical="center" wrapText="1"/>
    </xf>
    <xf numFmtId="0" fontId="11" fillId="3" borderId="2" xfId="0" applyFont="1" applyFill="1" applyBorder="1" applyAlignment="1">
      <alignment horizontal="center" vertical="center" wrapText="1"/>
    </xf>
    <xf numFmtId="0" fontId="12" fillId="0" borderId="2" xfId="0" applyFont="1" applyBorder="1" applyAlignment="1">
      <alignment horizontal="center" vertical="center" wrapText="1"/>
    </xf>
    <xf numFmtId="0" fontId="7" fillId="3" borderId="2" xfId="0" applyFont="1" applyFill="1" applyBorder="1" applyAlignment="1">
      <alignment horizontal="center" vertical="center" wrapText="1"/>
    </xf>
    <xf numFmtId="0" fontId="12" fillId="0" borderId="3" xfId="0" applyFont="1" applyFill="1" applyBorder="1" applyAlignment="1">
      <alignment horizontal="left" vertical="center" wrapText="1"/>
    </xf>
    <xf numFmtId="0" fontId="12" fillId="0" borderId="12" xfId="0" applyFont="1" applyFill="1" applyBorder="1" applyAlignment="1">
      <alignment horizontal="left" vertical="center" wrapText="1"/>
    </xf>
    <xf numFmtId="0" fontId="12" fillId="0" borderId="4" xfId="0" applyFont="1" applyFill="1" applyBorder="1" applyAlignment="1">
      <alignment horizontal="left" vertical="center" wrapText="1"/>
    </xf>
    <xf numFmtId="0" fontId="6" fillId="0" borderId="0" xfId="0" applyFont="1" applyBorder="1" applyAlignment="1">
      <alignment horizontal="center"/>
    </xf>
    <xf numFmtId="164" fontId="6" fillId="2" borderId="2" xfId="0" applyNumberFormat="1" applyFont="1" applyFill="1" applyBorder="1" applyAlignment="1">
      <alignment horizontal="center"/>
    </xf>
    <xf numFmtId="8" fontId="6" fillId="2" borderId="2" xfId="0" applyNumberFormat="1" applyFont="1" applyFill="1" applyBorder="1" applyAlignment="1">
      <alignment horizontal="center"/>
    </xf>
    <xf numFmtId="0" fontId="5" fillId="0" borderId="5" xfId="0" applyFont="1" applyFill="1" applyBorder="1" applyAlignment="1">
      <alignment horizontal="left" vertical="top" wrapText="1"/>
    </xf>
    <xf numFmtId="0" fontId="5" fillId="0" borderId="6" xfId="0" applyFont="1" applyFill="1" applyBorder="1" applyAlignment="1">
      <alignment horizontal="left" vertical="top" wrapText="1"/>
    </xf>
    <xf numFmtId="0" fontId="5" fillId="0" borderId="14" xfId="0" applyFont="1" applyFill="1" applyBorder="1" applyAlignment="1">
      <alignment horizontal="left" vertical="top" wrapText="1"/>
    </xf>
    <xf numFmtId="0" fontId="5" fillId="0" borderId="8"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9" xfId="0" applyFont="1" applyFill="1" applyBorder="1" applyAlignment="1">
      <alignment horizontal="left" vertical="top" wrapText="1"/>
    </xf>
    <xf numFmtId="0" fontId="5" fillId="0" borderId="7" xfId="0" applyFont="1" applyFill="1" applyBorder="1" applyAlignment="1">
      <alignment horizontal="left" vertical="top" wrapText="1"/>
    </xf>
    <xf numFmtId="0" fontId="5" fillId="0" borderId="1" xfId="0" applyFont="1" applyFill="1" applyBorder="1" applyAlignment="1">
      <alignment horizontal="left" vertical="top" wrapText="1"/>
    </xf>
    <xf numFmtId="0" fontId="5" fillId="0" borderId="15" xfId="0" applyFont="1" applyFill="1" applyBorder="1" applyAlignment="1">
      <alignment horizontal="left" vertical="top" wrapText="1"/>
    </xf>
  </cellXfs>
  <cellStyles count="5">
    <cellStyle name="Currency" xfId="4" builtinId="4"/>
    <cellStyle name="Currency 2" xfId="2" xr:uid="{00000000-0005-0000-0000-000000000000}"/>
    <cellStyle name="Normal" xfId="0" builtinId="0"/>
    <cellStyle name="Normal 2" xfId="3" xr:uid="{00000000-0005-0000-0000-000002000000}"/>
    <cellStyle name="Normal 3"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9"/>
  <sheetViews>
    <sheetView tabSelected="1" workbookViewId="0">
      <selection activeCell="A16" sqref="A16"/>
    </sheetView>
  </sheetViews>
  <sheetFormatPr defaultRowHeight="15" x14ac:dyDescent="0.25"/>
  <cols>
    <col min="1" max="1" width="113.140625" bestFit="1" customWidth="1"/>
  </cols>
  <sheetData>
    <row r="1" spans="1:1" ht="65.25" customHeight="1" x14ac:dyDescent="0.25">
      <c r="A1" s="50" t="s">
        <v>39</v>
      </c>
    </row>
    <row r="2" spans="1:1" ht="18.75" x14ac:dyDescent="0.3">
      <c r="A2" s="10" t="s">
        <v>13</v>
      </c>
    </row>
    <row r="3" spans="1:1" ht="18.75" x14ac:dyDescent="0.3">
      <c r="A3" s="11" t="s">
        <v>14</v>
      </c>
    </row>
    <row r="4" spans="1:1" ht="18.75" x14ac:dyDescent="0.3">
      <c r="A4" s="11" t="s">
        <v>15</v>
      </c>
    </row>
    <row r="5" spans="1:1" ht="18.75" x14ac:dyDescent="0.3">
      <c r="A5" s="11" t="s">
        <v>36</v>
      </c>
    </row>
    <row r="6" spans="1:1" ht="18.75" x14ac:dyDescent="0.3">
      <c r="A6" s="11" t="s">
        <v>237</v>
      </c>
    </row>
    <row r="7" spans="1:1" ht="18.75" x14ac:dyDescent="0.3">
      <c r="A7" s="11" t="s">
        <v>238</v>
      </c>
    </row>
    <row r="8" spans="1:1" ht="18.75" x14ac:dyDescent="0.3">
      <c r="A8" s="11" t="s">
        <v>239</v>
      </c>
    </row>
    <row r="9" spans="1:1" ht="18.75" x14ac:dyDescent="0.3">
      <c r="A9" s="11" t="s">
        <v>240</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45973-6EAE-415D-9C11-67052941DCA5}">
  <dimension ref="A1:C15"/>
  <sheetViews>
    <sheetView workbookViewId="0">
      <selection activeCell="C7" sqref="C7"/>
    </sheetView>
  </sheetViews>
  <sheetFormatPr defaultRowHeight="15" x14ac:dyDescent="0.25"/>
  <cols>
    <col min="1" max="1" width="6.140625" customWidth="1"/>
    <col min="2" max="2" width="37.28515625" bestFit="1" customWidth="1"/>
    <col min="3" max="3" width="105.140625" customWidth="1"/>
  </cols>
  <sheetData>
    <row r="1" spans="1:3" ht="23.25" x14ac:dyDescent="0.35">
      <c r="A1" s="76" t="s">
        <v>16</v>
      </c>
      <c r="B1" s="76"/>
      <c r="C1" s="76"/>
    </row>
    <row r="2" spans="1:3" ht="31.5" x14ac:dyDescent="0.25">
      <c r="A2" s="38">
        <v>1</v>
      </c>
      <c r="B2" s="39" t="s">
        <v>49</v>
      </c>
      <c r="C2" s="16" t="s">
        <v>55</v>
      </c>
    </row>
    <row r="3" spans="1:3" ht="47.25" x14ac:dyDescent="0.25">
      <c r="A3" s="77">
        <v>2</v>
      </c>
      <c r="B3" s="79" t="s">
        <v>43</v>
      </c>
      <c r="C3" s="16" t="s">
        <v>56</v>
      </c>
    </row>
    <row r="4" spans="1:3" ht="31.5" x14ac:dyDescent="0.25">
      <c r="A4" s="77"/>
      <c r="B4" s="79"/>
      <c r="C4" s="16" t="s">
        <v>61</v>
      </c>
    </row>
    <row r="5" spans="1:3" ht="15.75" x14ac:dyDescent="0.25">
      <c r="A5" s="70">
        <v>3</v>
      </c>
      <c r="B5" s="73" t="s">
        <v>44</v>
      </c>
      <c r="C5" s="25" t="s">
        <v>41</v>
      </c>
    </row>
    <row r="6" spans="1:3" ht="15.75" x14ac:dyDescent="0.25">
      <c r="A6" s="72"/>
      <c r="B6" s="75"/>
      <c r="C6" s="25" t="s">
        <v>42</v>
      </c>
    </row>
    <row r="7" spans="1:3" ht="15.75" x14ac:dyDescent="0.25">
      <c r="A7" s="13">
        <v>4</v>
      </c>
      <c r="B7" s="25" t="s">
        <v>45</v>
      </c>
      <c r="C7" s="25" t="s">
        <v>243</v>
      </c>
    </row>
    <row r="8" spans="1:3" ht="15.75" x14ac:dyDescent="0.25">
      <c r="A8" s="77">
        <v>5</v>
      </c>
      <c r="B8" s="78" t="s">
        <v>46</v>
      </c>
      <c r="C8" s="25" t="s">
        <v>17</v>
      </c>
    </row>
    <row r="9" spans="1:3" ht="15.75" x14ac:dyDescent="0.25">
      <c r="A9" s="77"/>
      <c r="B9" s="78"/>
      <c r="C9" s="25" t="s">
        <v>18</v>
      </c>
    </row>
    <row r="10" spans="1:3" ht="15.75" x14ac:dyDescent="0.25">
      <c r="A10" s="77"/>
      <c r="B10" s="78"/>
      <c r="C10" s="46" t="s">
        <v>37</v>
      </c>
    </row>
    <row r="11" spans="1:3" ht="15.75" x14ac:dyDescent="0.25">
      <c r="A11" s="70">
        <v>6</v>
      </c>
      <c r="B11" s="73" t="s">
        <v>47</v>
      </c>
      <c r="C11" s="25" t="s">
        <v>57</v>
      </c>
    </row>
    <row r="12" spans="1:3" ht="15.75" x14ac:dyDescent="0.25">
      <c r="A12" s="71"/>
      <c r="B12" s="74"/>
      <c r="C12" s="25" t="s">
        <v>58</v>
      </c>
    </row>
    <row r="13" spans="1:3" ht="15.75" x14ac:dyDescent="0.25">
      <c r="A13" s="71"/>
      <c r="B13" s="74"/>
      <c r="C13" s="25" t="s">
        <v>59</v>
      </c>
    </row>
    <row r="14" spans="1:3" ht="15.75" x14ac:dyDescent="0.25">
      <c r="A14" s="72"/>
      <c r="B14" s="75"/>
      <c r="C14" s="25" t="s">
        <v>60</v>
      </c>
    </row>
    <row r="15" spans="1:3" ht="31.5" x14ac:dyDescent="0.25">
      <c r="A15" s="26">
        <v>7</v>
      </c>
      <c r="B15" s="27" t="s">
        <v>48</v>
      </c>
      <c r="C15" s="12" t="s">
        <v>19</v>
      </c>
    </row>
  </sheetData>
  <mergeCells count="9">
    <mergeCell ref="A11:A14"/>
    <mergeCell ref="B11:B14"/>
    <mergeCell ref="A1:C1"/>
    <mergeCell ref="A8:A10"/>
    <mergeCell ref="B8:B10"/>
    <mergeCell ref="B3:B4"/>
    <mergeCell ref="A3:A4"/>
    <mergeCell ref="A5:A6"/>
    <mergeCell ref="B5:B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40"/>
  <sheetViews>
    <sheetView workbookViewId="0">
      <pane ySplit="3" topLeftCell="A4" activePane="bottomLeft" state="frozen"/>
      <selection pane="bottomLeft" activeCell="B124" sqref="B124:B125"/>
    </sheetView>
  </sheetViews>
  <sheetFormatPr defaultRowHeight="15" x14ac:dyDescent="0.25"/>
  <cols>
    <col min="1" max="1" width="4" customWidth="1"/>
    <col min="2" max="2" width="90.42578125" bestFit="1" customWidth="1"/>
    <col min="3" max="4" width="8.85546875" style="9"/>
    <col min="5" max="5" width="69.5703125" customWidth="1"/>
    <col min="6" max="6" width="8.42578125" customWidth="1"/>
    <col min="10" max="10" width="57.7109375" customWidth="1"/>
  </cols>
  <sheetData>
    <row r="1" spans="1:6" s="2" customFormat="1" ht="52.5" customHeight="1" x14ac:dyDescent="0.25">
      <c r="A1" s="84" t="s">
        <v>30</v>
      </c>
      <c r="B1" s="85"/>
      <c r="C1" s="85"/>
      <c r="D1" s="85"/>
      <c r="E1" s="86"/>
      <c r="F1" s="6"/>
    </row>
    <row r="2" spans="1:6" s="2" customFormat="1" ht="18.75" x14ac:dyDescent="0.25">
      <c r="A2" s="87" t="s">
        <v>20</v>
      </c>
      <c r="B2" s="88"/>
      <c r="C2" s="88"/>
      <c r="D2" s="88"/>
      <c r="E2" s="89"/>
      <c r="F2" s="7"/>
    </row>
    <row r="3" spans="1:6" s="3" customFormat="1" ht="21" customHeight="1" x14ac:dyDescent="0.25">
      <c r="A3" s="90" t="s">
        <v>0</v>
      </c>
      <c r="B3" s="91"/>
      <c r="C3" s="5" t="s">
        <v>10</v>
      </c>
      <c r="D3" s="5" t="s">
        <v>11</v>
      </c>
      <c r="E3" s="8" t="s">
        <v>12</v>
      </c>
    </row>
    <row r="4" spans="1:6" s="3" customFormat="1" ht="31.5" x14ac:dyDescent="0.25">
      <c r="A4" s="56">
        <v>1</v>
      </c>
      <c r="B4" s="12" t="s">
        <v>62</v>
      </c>
      <c r="C4" s="53"/>
      <c r="D4" s="53"/>
      <c r="E4" s="59"/>
    </row>
    <row r="5" spans="1:6" s="3" customFormat="1" ht="47.25" x14ac:dyDescent="0.25">
      <c r="A5" s="56">
        <v>2</v>
      </c>
      <c r="B5" s="12" t="s">
        <v>63</v>
      </c>
      <c r="C5" s="53"/>
      <c r="D5" s="53"/>
      <c r="E5" s="59"/>
    </row>
    <row r="6" spans="1:6" s="3" customFormat="1" ht="15.75" x14ac:dyDescent="0.25">
      <c r="A6" s="56"/>
      <c r="B6" s="54" t="s">
        <v>68</v>
      </c>
      <c r="C6" s="53"/>
      <c r="D6" s="53"/>
      <c r="E6" s="59"/>
    </row>
    <row r="7" spans="1:6" s="3" customFormat="1" ht="31.5" x14ac:dyDescent="0.25">
      <c r="A7" s="56">
        <v>3</v>
      </c>
      <c r="B7" s="57" t="s">
        <v>64</v>
      </c>
      <c r="C7" s="53"/>
      <c r="D7" s="53"/>
      <c r="E7" s="59"/>
    </row>
    <row r="8" spans="1:6" s="3" customFormat="1" ht="15.75" x14ac:dyDescent="0.25">
      <c r="A8" s="56">
        <v>4</v>
      </c>
      <c r="B8" s="57" t="s">
        <v>65</v>
      </c>
      <c r="C8" s="53"/>
      <c r="D8" s="53"/>
      <c r="E8" s="59"/>
    </row>
    <row r="9" spans="1:6" s="3" customFormat="1" ht="31.5" x14ac:dyDescent="0.25">
      <c r="A9" s="56">
        <v>5</v>
      </c>
      <c r="B9" s="57" t="s">
        <v>66</v>
      </c>
      <c r="C9" s="53"/>
      <c r="D9" s="53"/>
      <c r="E9" s="59"/>
    </row>
    <row r="10" spans="1:6" s="3" customFormat="1" ht="31.5" x14ac:dyDescent="0.25">
      <c r="A10" s="56">
        <v>6</v>
      </c>
      <c r="B10" s="57" t="s">
        <v>67</v>
      </c>
      <c r="C10" s="53"/>
      <c r="D10" s="53"/>
      <c r="E10" s="59"/>
    </row>
    <row r="11" spans="1:6" s="3" customFormat="1" ht="15.75" x14ac:dyDescent="0.25">
      <c r="A11" s="59"/>
      <c r="B11" s="58" t="s">
        <v>69</v>
      </c>
      <c r="C11" s="53"/>
      <c r="D11" s="53"/>
      <c r="E11" s="59"/>
    </row>
    <row r="12" spans="1:6" s="3" customFormat="1" ht="15.75" x14ac:dyDescent="0.25">
      <c r="A12" s="80">
        <v>7</v>
      </c>
      <c r="B12" s="57" t="s">
        <v>70</v>
      </c>
      <c r="C12" s="53"/>
      <c r="D12" s="53"/>
      <c r="E12" s="59"/>
    </row>
    <row r="13" spans="1:6" s="3" customFormat="1" ht="15.75" x14ac:dyDescent="0.25">
      <c r="A13" s="81"/>
      <c r="B13" s="57" t="s">
        <v>90</v>
      </c>
      <c r="C13" s="53"/>
      <c r="D13" s="53"/>
      <c r="E13" s="59"/>
    </row>
    <row r="14" spans="1:6" s="3" customFormat="1" ht="15.75" x14ac:dyDescent="0.25">
      <c r="A14" s="81"/>
      <c r="B14" s="57" t="s">
        <v>89</v>
      </c>
      <c r="C14" s="53"/>
      <c r="D14" s="53"/>
      <c r="E14" s="59"/>
    </row>
    <row r="15" spans="1:6" s="3" customFormat="1" ht="15.75" x14ac:dyDescent="0.25">
      <c r="A15" s="81"/>
      <c r="B15" s="57" t="s">
        <v>88</v>
      </c>
      <c r="C15" s="53"/>
      <c r="D15" s="53"/>
      <c r="E15" s="59"/>
    </row>
    <row r="16" spans="1:6" s="3" customFormat="1" ht="15.75" x14ac:dyDescent="0.25">
      <c r="A16" s="81"/>
      <c r="B16" s="57" t="s">
        <v>87</v>
      </c>
      <c r="C16" s="53"/>
      <c r="D16" s="53"/>
      <c r="E16" s="59"/>
    </row>
    <row r="17" spans="1:5" s="3" customFormat="1" ht="15.75" x14ac:dyDescent="0.25">
      <c r="A17" s="81"/>
      <c r="B17" s="57" t="s">
        <v>86</v>
      </c>
      <c r="C17" s="53"/>
      <c r="D17" s="53"/>
      <c r="E17" s="59"/>
    </row>
    <row r="18" spans="1:5" s="3" customFormat="1" ht="15.75" x14ac:dyDescent="0.25">
      <c r="A18" s="82"/>
      <c r="B18" s="57" t="s">
        <v>85</v>
      </c>
      <c r="C18" s="53"/>
      <c r="D18" s="53"/>
      <c r="E18" s="59"/>
    </row>
    <row r="19" spans="1:5" s="3" customFormat="1" ht="15.75" x14ac:dyDescent="0.25">
      <c r="A19" s="80">
        <v>8</v>
      </c>
      <c r="B19" s="57" t="s">
        <v>71</v>
      </c>
      <c r="C19" s="53"/>
      <c r="D19" s="53"/>
      <c r="E19" s="59"/>
    </row>
    <row r="20" spans="1:5" s="3" customFormat="1" ht="15.75" x14ac:dyDescent="0.25">
      <c r="A20" s="81"/>
      <c r="B20" s="57" t="s">
        <v>84</v>
      </c>
      <c r="C20" s="53"/>
      <c r="D20" s="53"/>
      <c r="E20" s="59"/>
    </row>
    <row r="21" spans="1:5" s="3" customFormat="1" ht="15.75" x14ac:dyDescent="0.25">
      <c r="A21" s="81"/>
      <c r="B21" s="57" t="s">
        <v>83</v>
      </c>
      <c r="C21" s="53"/>
      <c r="D21" s="53"/>
      <c r="E21" s="59"/>
    </row>
    <row r="22" spans="1:5" s="3" customFormat="1" ht="15.75" x14ac:dyDescent="0.25">
      <c r="A22" s="81"/>
      <c r="B22" s="57" t="s">
        <v>82</v>
      </c>
      <c r="C22" s="53"/>
      <c r="D22" s="53"/>
      <c r="E22" s="59"/>
    </row>
    <row r="23" spans="1:5" s="3" customFormat="1" ht="15.75" x14ac:dyDescent="0.25">
      <c r="A23" s="81"/>
      <c r="B23" s="57" t="s">
        <v>81</v>
      </c>
      <c r="C23" s="53"/>
      <c r="D23" s="53"/>
      <c r="E23" s="59"/>
    </row>
    <row r="24" spans="1:5" s="3" customFormat="1" ht="15.75" x14ac:dyDescent="0.25">
      <c r="A24" s="82"/>
      <c r="B24" s="57" t="s">
        <v>80</v>
      </c>
      <c r="C24" s="53"/>
      <c r="D24" s="53"/>
      <c r="E24" s="59"/>
    </row>
    <row r="25" spans="1:5" s="3" customFormat="1" ht="15.75" x14ac:dyDescent="0.25">
      <c r="A25" s="59"/>
      <c r="B25" s="54" t="s">
        <v>72</v>
      </c>
      <c r="C25" s="53"/>
      <c r="D25" s="53"/>
      <c r="E25" s="59"/>
    </row>
    <row r="26" spans="1:5" s="3" customFormat="1" ht="15.75" x14ac:dyDescent="0.25">
      <c r="A26" s="80">
        <v>9</v>
      </c>
      <c r="B26" s="57" t="s">
        <v>73</v>
      </c>
      <c r="C26" s="53"/>
      <c r="D26" s="53"/>
      <c r="E26" s="59"/>
    </row>
    <row r="27" spans="1:5" s="3" customFormat="1" ht="15.75" x14ac:dyDescent="0.25">
      <c r="A27" s="81"/>
      <c r="B27" s="61" t="s">
        <v>74</v>
      </c>
      <c r="C27" s="53"/>
      <c r="D27" s="53"/>
      <c r="E27" s="59"/>
    </row>
    <row r="28" spans="1:5" s="3" customFormat="1" ht="15.75" x14ac:dyDescent="0.25">
      <c r="A28" s="81"/>
      <c r="B28" s="61" t="s">
        <v>75</v>
      </c>
      <c r="C28" s="53"/>
      <c r="D28" s="53"/>
      <c r="E28" s="59"/>
    </row>
    <row r="29" spans="1:5" s="3" customFormat="1" ht="15.75" x14ac:dyDescent="0.25">
      <c r="A29" s="81"/>
      <c r="B29" s="61" t="s">
        <v>76</v>
      </c>
      <c r="C29" s="53"/>
      <c r="D29" s="53"/>
      <c r="E29" s="59"/>
    </row>
    <row r="30" spans="1:5" s="3" customFormat="1" ht="15.75" x14ac:dyDescent="0.25">
      <c r="A30" s="81"/>
      <c r="B30" s="61" t="s">
        <v>77</v>
      </c>
      <c r="C30" s="53"/>
      <c r="D30" s="53"/>
      <c r="E30" s="59"/>
    </row>
    <row r="31" spans="1:5" s="3" customFormat="1" ht="15.75" x14ac:dyDescent="0.25">
      <c r="A31" s="81"/>
      <c r="B31" s="61" t="s">
        <v>78</v>
      </c>
      <c r="C31" s="53"/>
      <c r="D31" s="53"/>
      <c r="E31" s="59"/>
    </row>
    <row r="32" spans="1:5" s="3" customFormat="1" ht="15.75" x14ac:dyDescent="0.25">
      <c r="A32" s="82"/>
      <c r="B32" s="61" t="s">
        <v>79</v>
      </c>
      <c r="C32" s="53"/>
      <c r="D32" s="53"/>
      <c r="E32" s="59"/>
    </row>
    <row r="33" spans="1:5" s="3" customFormat="1" ht="15.75" x14ac:dyDescent="0.25">
      <c r="A33" s="80">
        <v>10</v>
      </c>
      <c r="B33" s="57" t="s">
        <v>91</v>
      </c>
      <c r="C33" s="53"/>
      <c r="D33" s="53"/>
      <c r="E33" s="59"/>
    </row>
    <row r="34" spans="1:5" s="3" customFormat="1" ht="15.75" x14ac:dyDescent="0.25">
      <c r="A34" s="81"/>
      <c r="B34" s="62" t="s">
        <v>95</v>
      </c>
      <c r="C34" s="53"/>
      <c r="D34" s="53"/>
      <c r="E34" s="59"/>
    </row>
    <row r="35" spans="1:5" s="3" customFormat="1" ht="15.75" x14ac:dyDescent="0.25">
      <c r="A35" s="81"/>
      <c r="B35" s="57" t="s">
        <v>92</v>
      </c>
      <c r="C35" s="53"/>
      <c r="D35" s="53"/>
      <c r="E35" s="59"/>
    </row>
    <row r="36" spans="1:5" s="3" customFormat="1" ht="15.75" x14ac:dyDescent="0.25">
      <c r="A36" s="81"/>
      <c r="B36" s="57" t="s">
        <v>93</v>
      </c>
      <c r="C36" s="53"/>
      <c r="D36" s="53"/>
      <c r="E36" s="59"/>
    </row>
    <row r="37" spans="1:5" s="3" customFormat="1" ht="15.75" x14ac:dyDescent="0.25">
      <c r="A37" s="81"/>
      <c r="B37" s="57" t="s">
        <v>94</v>
      </c>
      <c r="C37" s="53"/>
      <c r="D37" s="53"/>
      <c r="E37" s="59"/>
    </row>
    <row r="38" spans="1:5" s="3" customFormat="1" ht="15.75" x14ac:dyDescent="0.25">
      <c r="A38" s="82"/>
      <c r="B38" s="57" t="s">
        <v>96</v>
      </c>
      <c r="C38" s="53"/>
      <c r="D38" s="53"/>
      <c r="E38" s="59"/>
    </row>
    <row r="39" spans="1:5" s="3" customFormat="1" ht="15.75" x14ac:dyDescent="0.25">
      <c r="A39" s="60"/>
      <c r="B39" s="54" t="s">
        <v>97</v>
      </c>
      <c r="C39" s="53"/>
      <c r="D39" s="53"/>
      <c r="E39" s="59"/>
    </row>
    <row r="40" spans="1:5" s="3" customFormat="1" ht="31.5" x14ac:dyDescent="0.25">
      <c r="A40" s="83">
        <v>11</v>
      </c>
      <c r="B40" s="57" t="s">
        <v>98</v>
      </c>
      <c r="C40" s="53"/>
      <c r="D40" s="53"/>
      <c r="E40" s="59"/>
    </row>
    <row r="41" spans="1:5" s="3" customFormat="1" ht="15.75" x14ac:dyDescent="0.25">
      <c r="A41" s="83"/>
      <c r="B41" s="57" t="s">
        <v>99</v>
      </c>
      <c r="C41" s="53"/>
      <c r="D41" s="53"/>
      <c r="E41" s="59"/>
    </row>
    <row r="42" spans="1:5" s="3" customFormat="1" ht="15.75" x14ac:dyDescent="0.25">
      <c r="A42" s="83"/>
      <c r="B42" s="57" t="s">
        <v>100</v>
      </c>
      <c r="C42" s="53"/>
      <c r="D42" s="53"/>
      <c r="E42" s="59"/>
    </row>
    <row r="43" spans="1:5" s="3" customFormat="1" ht="15.75" x14ac:dyDescent="0.25">
      <c r="A43" s="83"/>
      <c r="B43" s="57" t="s">
        <v>101</v>
      </c>
      <c r="C43" s="53"/>
      <c r="D43" s="53"/>
      <c r="E43" s="59"/>
    </row>
    <row r="44" spans="1:5" s="3" customFormat="1" ht="15.75" x14ac:dyDescent="0.25">
      <c r="A44" s="83"/>
      <c r="B44" s="57" t="s">
        <v>102</v>
      </c>
      <c r="C44" s="53"/>
      <c r="D44" s="53"/>
      <c r="E44" s="59"/>
    </row>
    <row r="45" spans="1:5" s="3" customFormat="1" ht="15.75" x14ac:dyDescent="0.25">
      <c r="A45" s="83"/>
      <c r="B45" s="57" t="s">
        <v>103</v>
      </c>
      <c r="C45" s="53"/>
      <c r="D45" s="53"/>
      <c r="E45" s="59"/>
    </row>
    <row r="46" spans="1:5" s="3" customFormat="1" ht="15.75" x14ac:dyDescent="0.25">
      <c r="A46" s="83"/>
      <c r="B46" s="57" t="s">
        <v>104</v>
      </c>
      <c r="C46" s="53"/>
      <c r="D46" s="53"/>
      <c r="E46" s="59"/>
    </row>
    <row r="47" spans="1:5" s="3" customFormat="1" ht="15.75" x14ac:dyDescent="0.25">
      <c r="A47" s="83"/>
      <c r="B47" s="57" t="s">
        <v>105</v>
      </c>
      <c r="C47" s="53"/>
      <c r="D47" s="53"/>
      <c r="E47" s="59"/>
    </row>
    <row r="48" spans="1:5" s="3" customFormat="1" ht="15.75" x14ac:dyDescent="0.25">
      <c r="A48" s="83"/>
      <c r="B48" s="57" t="s">
        <v>106</v>
      </c>
      <c r="C48" s="53"/>
      <c r="D48" s="53"/>
      <c r="E48" s="59"/>
    </row>
    <row r="49" spans="1:5" s="3" customFormat="1" ht="15.75" x14ac:dyDescent="0.25">
      <c r="A49" s="83"/>
      <c r="B49" s="57" t="s">
        <v>107</v>
      </c>
      <c r="C49" s="53"/>
      <c r="D49" s="53"/>
      <c r="E49" s="59"/>
    </row>
    <row r="50" spans="1:5" s="3" customFormat="1" ht="15.75" x14ac:dyDescent="0.25">
      <c r="A50" s="83"/>
      <c r="B50" s="57" t="s">
        <v>108</v>
      </c>
      <c r="C50" s="53"/>
      <c r="D50" s="53"/>
      <c r="E50" s="59"/>
    </row>
    <row r="51" spans="1:5" s="3" customFormat="1" ht="15.75" x14ac:dyDescent="0.25">
      <c r="A51" s="83"/>
      <c r="B51" s="57" t="s">
        <v>109</v>
      </c>
      <c r="C51" s="53"/>
      <c r="D51" s="53"/>
      <c r="E51" s="59"/>
    </row>
    <row r="52" spans="1:5" s="3" customFormat="1" ht="15.75" x14ac:dyDescent="0.25">
      <c r="A52" s="83"/>
      <c r="B52" s="57" t="s">
        <v>110</v>
      </c>
      <c r="C52" s="53"/>
      <c r="D52" s="53"/>
      <c r="E52" s="59"/>
    </row>
    <row r="53" spans="1:5" s="3" customFormat="1" ht="15.75" x14ac:dyDescent="0.25">
      <c r="A53" s="83"/>
      <c r="B53" s="57" t="s">
        <v>111</v>
      </c>
      <c r="C53" s="53"/>
      <c r="D53" s="53"/>
      <c r="E53" s="59"/>
    </row>
    <row r="54" spans="1:5" s="3" customFormat="1" ht="15.75" x14ac:dyDescent="0.25">
      <c r="A54" s="83"/>
      <c r="B54" s="57" t="s">
        <v>112</v>
      </c>
      <c r="C54" s="53"/>
      <c r="D54" s="53"/>
      <c r="E54" s="59"/>
    </row>
    <row r="55" spans="1:5" s="3" customFormat="1" ht="15.75" x14ac:dyDescent="0.25">
      <c r="A55" s="83"/>
      <c r="B55" s="57" t="s">
        <v>113</v>
      </c>
      <c r="C55" s="53"/>
      <c r="D55" s="53"/>
      <c r="E55" s="59"/>
    </row>
    <row r="56" spans="1:5" s="3" customFormat="1" ht="15.75" x14ac:dyDescent="0.25">
      <c r="A56" s="83"/>
      <c r="B56" s="57" t="s">
        <v>114</v>
      </c>
      <c r="C56" s="53"/>
      <c r="D56" s="53"/>
      <c r="E56" s="59"/>
    </row>
    <row r="57" spans="1:5" s="3" customFormat="1" ht="15.75" x14ac:dyDescent="0.25">
      <c r="A57" s="83"/>
      <c r="B57" s="57" t="s">
        <v>115</v>
      </c>
      <c r="C57" s="53"/>
      <c r="D57" s="53"/>
      <c r="E57" s="59"/>
    </row>
    <row r="58" spans="1:5" s="3" customFormat="1" ht="15.75" x14ac:dyDescent="0.25">
      <c r="A58" s="83"/>
      <c r="B58" s="57" t="s">
        <v>116</v>
      </c>
      <c r="C58" s="53"/>
      <c r="D58" s="53"/>
      <c r="E58" s="59"/>
    </row>
    <row r="59" spans="1:5" s="3" customFormat="1" ht="15.75" x14ac:dyDescent="0.25">
      <c r="A59" s="83"/>
      <c r="B59" s="57" t="s">
        <v>117</v>
      </c>
      <c r="C59" s="53"/>
      <c r="D59" s="53"/>
      <c r="E59" s="59"/>
    </row>
    <row r="60" spans="1:5" s="3" customFormat="1" ht="31.5" x14ac:dyDescent="0.25">
      <c r="A60" s="59">
        <v>12</v>
      </c>
      <c r="B60" s="57" t="s">
        <v>118</v>
      </c>
      <c r="C60" s="53"/>
      <c r="D60" s="53"/>
      <c r="E60" s="59"/>
    </row>
    <row r="61" spans="1:5" s="3" customFormat="1" ht="15.75" x14ac:dyDescent="0.25">
      <c r="A61" s="60"/>
      <c r="B61" s="54" t="s">
        <v>119</v>
      </c>
      <c r="C61" s="53"/>
      <c r="D61" s="53"/>
      <c r="E61" s="59"/>
    </row>
    <row r="62" spans="1:5" s="3" customFormat="1" ht="15.75" x14ac:dyDescent="0.25">
      <c r="A62" s="80">
        <v>13</v>
      </c>
      <c r="B62" s="57" t="s">
        <v>120</v>
      </c>
      <c r="C62" s="53"/>
      <c r="D62" s="53"/>
      <c r="E62" s="59"/>
    </row>
    <row r="63" spans="1:5" s="3" customFormat="1" ht="15.75" x14ac:dyDescent="0.25">
      <c r="A63" s="81"/>
      <c r="B63" s="57" t="s">
        <v>121</v>
      </c>
      <c r="C63" s="53"/>
      <c r="D63" s="53"/>
      <c r="E63" s="59"/>
    </row>
    <row r="64" spans="1:5" s="3" customFormat="1" ht="15.75" x14ac:dyDescent="0.25">
      <c r="A64" s="81"/>
      <c r="B64" s="57" t="s">
        <v>122</v>
      </c>
      <c r="C64" s="53"/>
      <c r="D64" s="53"/>
      <c r="E64" s="59"/>
    </row>
    <row r="65" spans="1:5" s="3" customFormat="1" ht="15.75" x14ac:dyDescent="0.25">
      <c r="A65" s="81"/>
      <c r="B65" s="57" t="s">
        <v>123</v>
      </c>
      <c r="C65" s="53"/>
      <c r="D65" s="53"/>
      <c r="E65" s="59"/>
    </row>
    <row r="66" spans="1:5" s="3" customFormat="1" ht="15.75" x14ac:dyDescent="0.25">
      <c r="A66" s="81"/>
      <c r="B66" s="57" t="s">
        <v>124</v>
      </c>
      <c r="C66" s="53"/>
      <c r="D66" s="53"/>
      <c r="E66" s="59"/>
    </row>
    <row r="67" spans="1:5" s="3" customFormat="1" ht="15.75" x14ac:dyDescent="0.25">
      <c r="A67" s="81"/>
      <c r="B67" s="57" t="s">
        <v>125</v>
      </c>
      <c r="C67" s="53"/>
      <c r="D67" s="53"/>
      <c r="E67" s="59"/>
    </row>
    <row r="68" spans="1:5" s="3" customFormat="1" ht="15.75" x14ac:dyDescent="0.25">
      <c r="A68" s="81"/>
      <c r="B68" s="57" t="s">
        <v>126</v>
      </c>
      <c r="C68" s="53"/>
      <c r="D68" s="53"/>
      <c r="E68" s="59"/>
    </row>
    <row r="69" spans="1:5" s="3" customFormat="1" ht="15.75" x14ac:dyDescent="0.25">
      <c r="A69" s="81"/>
      <c r="B69" s="57" t="s">
        <v>127</v>
      </c>
      <c r="C69" s="53"/>
      <c r="D69" s="53"/>
      <c r="E69" s="59"/>
    </row>
    <row r="70" spans="1:5" s="3" customFormat="1" ht="15.75" x14ac:dyDescent="0.25">
      <c r="A70" s="82"/>
      <c r="B70" s="57" t="s">
        <v>128</v>
      </c>
      <c r="C70" s="53"/>
      <c r="D70" s="53"/>
      <c r="E70" s="59"/>
    </row>
    <row r="71" spans="1:5" s="3" customFormat="1" ht="15.75" x14ac:dyDescent="0.25">
      <c r="A71" s="60"/>
      <c r="B71" s="54" t="s">
        <v>129</v>
      </c>
      <c r="C71" s="53"/>
      <c r="D71" s="53"/>
      <c r="E71" s="59"/>
    </row>
    <row r="72" spans="1:5" s="3" customFormat="1" ht="15.75" x14ac:dyDescent="0.25">
      <c r="A72" s="80">
        <v>14</v>
      </c>
      <c r="B72" s="57" t="s">
        <v>130</v>
      </c>
      <c r="C72" s="53"/>
      <c r="D72" s="53"/>
      <c r="E72" s="59"/>
    </row>
    <row r="73" spans="1:5" s="3" customFormat="1" ht="15.75" x14ac:dyDescent="0.25">
      <c r="A73" s="81"/>
      <c r="B73" s="57" t="s">
        <v>131</v>
      </c>
      <c r="C73" s="53"/>
      <c r="D73" s="53"/>
      <c r="E73" s="59"/>
    </row>
    <row r="74" spans="1:5" s="3" customFormat="1" ht="15.75" x14ac:dyDescent="0.25">
      <c r="A74" s="81"/>
      <c r="B74" s="57" t="s">
        <v>132</v>
      </c>
      <c r="C74" s="53"/>
      <c r="D74" s="53"/>
      <c r="E74" s="59"/>
    </row>
    <row r="75" spans="1:5" s="3" customFormat="1" ht="15.75" x14ac:dyDescent="0.25">
      <c r="A75" s="81"/>
      <c r="B75" s="57" t="s">
        <v>133</v>
      </c>
      <c r="C75" s="53"/>
      <c r="D75" s="53"/>
      <c r="E75" s="59"/>
    </row>
    <row r="76" spans="1:5" s="3" customFormat="1" ht="15.75" x14ac:dyDescent="0.25">
      <c r="A76" s="81"/>
      <c r="B76" s="57" t="s">
        <v>134</v>
      </c>
      <c r="C76" s="53"/>
      <c r="D76" s="53"/>
      <c r="E76" s="59"/>
    </row>
    <row r="77" spans="1:5" s="3" customFormat="1" ht="15.75" x14ac:dyDescent="0.25">
      <c r="A77" s="81"/>
      <c r="B77" s="57" t="s">
        <v>135</v>
      </c>
      <c r="C77" s="53"/>
      <c r="D77" s="53"/>
      <c r="E77" s="59"/>
    </row>
    <row r="78" spans="1:5" s="3" customFormat="1" ht="15.75" x14ac:dyDescent="0.25">
      <c r="A78" s="82"/>
      <c r="B78" s="57" t="s">
        <v>136</v>
      </c>
      <c r="C78" s="53"/>
      <c r="D78" s="53"/>
      <c r="E78" s="59"/>
    </row>
    <row r="79" spans="1:5" s="3" customFormat="1" ht="15.75" x14ac:dyDescent="0.25">
      <c r="A79" s="60"/>
      <c r="B79" s="54" t="s">
        <v>137</v>
      </c>
      <c r="C79" s="53"/>
      <c r="D79" s="53"/>
      <c r="E79" s="59"/>
    </row>
    <row r="80" spans="1:5" s="3" customFormat="1" ht="20.25" customHeight="1" x14ac:dyDescent="0.25">
      <c r="A80" s="80">
        <v>15</v>
      </c>
      <c r="B80" s="57" t="s">
        <v>138</v>
      </c>
      <c r="C80" s="53"/>
      <c r="D80" s="53"/>
      <c r="E80" s="59"/>
    </row>
    <row r="81" spans="1:5" s="3" customFormat="1" ht="15.75" x14ac:dyDescent="0.25">
      <c r="A81" s="81"/>
      <c r="B81" s="57" t="s">
        <v>139</v>
      </c>
      <c r="C81" s="53"/>
      <c r="D81" s="53"/>
      <c r="E81" s="59"/>
    </row>
    <row r="82" spans="1:5" s="3" customFormat="1" ht="15.75" x14ac:dyDescent="0.25">
      <c r="A82" s="81"/>
      <c r="B82" s="57" t="s">
        <v>140</v>
      </c>
      <c r="C82" s="53"/>
      <c r="D82" s="53"/>
      <c r="E82" s="59"/>
    </row>
    <row r="83" spans="1:5" s="3" customFormat="1" ht="15.75" x14ac:dyDescent="0.25">
      <c r="A83" s="81"/>
      <c r="B83" s="57" t="s">
        <v>141</v>
      </c>
      <c r="C83" s="53"/>
      <c r="D83" s="53"/>
      <c r="E83" s="59"/>
    </row>
    <row r="84" spans="1:5" s="3" customFormat="1" ht="15.75" x14ac:dyDescent="0.25">
      <c r="A84" s="81"/>
      <c r="B84" s="66" t="s">
        <v>142</v>
      </c>
      <c r="C84" s="53"/>
      <c r="D84" s="53"/>
      <c r="E84" s="59"/>
    </row>
    <row r="85" spans="1:5" s="3" customFormat="1" ht="15.75" x14ac:dyDescent="0.25">
      <c r="A85" s="81"/>
      <c r="B85" s="57" t="s">
        <v>143</v>
      </c>
      <c r="C85" s="53"/>
      <c r="D85" s="53"/>
      <c r="E85" s="59"/>
    </row>
    <row r="86" spans="1:5" s="3" customFormat="1" ht="15.75" x14ac:dyDescent="0.25">
      <c r="A86" s="82"/>
      <c r="B86" s="57" t="s">
        <v>144</v>
      </c>
      <c r="C86" s="53"/>
      <c r="D86" s="53"/>
      <c r="E86" s="59"/>
    </row>
    <row r="87" spans="1:5" s="3" customFormat="1" ht="15.75" x14ac:dyDescent="0.25">
      <c r="A87" s="60"/>
      <c r="B87" s="54" t="s">
        <v>145</v>
      </c>
      <c r="C87" s="53"/>
      <c r="D87" s="53"/>
      <c r="E87" s="59"/>
    </row>
    <row r="88" spans="1:5" s="3" customFormat="1" ht="15.75" x14ac:dyDescent="0.25">
      <c r="A88" s="80">
        <v>16</v>
      </c>
      <c r="B88" s="57" t="s">
        <v>146</v>
      </c>
      <c r="C88" s="53"/>
      <c r="D88" s="53"/>
      <c r="E88" s="59"/>
    </row>
    <row r="89" spans="1:5" s="3" customFormat="1" ht="15.75" x14ac:dyDescent="0.25">
      <c r="A89" s="81"/>
      <c r="B89" s="57" t="s">
        <v>149</v>
      </c>
      <c r="C89" s="53"/>
      <c r="D89" s="53"/>
      <c r="E89" s="59"/>
    </row>
    <row r="90" spans="1:5" s="3" customFormat="1" ht="15.75" x14ac:dyDescent="0.25">
      <c r="A90" s="81"/>
      <c r="B90" s="57" t="s">
        <v>150</v>
      </c>
      <c r="C90" s="53"/>
      <c r="D90" s="53"/>
      <c r="E90" s="59"/>
    </row>
    <row r="91" spans="1:5" s="3" customFormat="1" ht="15.75" x14ac:dyDescent="0.25">
      <c r="A91" s="81"/>
      <c r="B91" s="57" t="s">
        <v>151</v>
      </c>
      <c r="C91" s="53"/>
      <c r="D91" s="53"/>
      <c r="E91" s="59"/>
    </row>
    <row r="92" spans="1:5" s="3" customFormat="1" ht="15.75" x14ac:dyDescent="0.25">
      <c r="A92" s="81"/>
      <c r="B92" s="57" t="s">
        <v>152</v>
      </c>
      <c r="C92" s="53"/>
      <c r="D92" s="53"/>
      <c r="E92" s="59"/>
    </row>
    <row r="93" spans="1:5" s="3" customFormat="1" ht="15.75" x14ac:dyDescent="0.25">
      <c r="A93" s="81"/>
      <c r="B93" s="57" t="s">
        <v>153</v>
      </c>
      <c r="C93" s="53"/>
      <c r="D93" s="53"/>
      <c r="E93" s="59"/>
    </row>
    <row r="94" spans="1:5" s="3" customFormat="1" ht="15.75" x14ac:dyDescent="0.25">
      <c r="A94" s="81"/>
      <c r="B94" s="57" t="s">
        <v>154</v>
      </c>
      <c r="C94" s="53"/>
      <c r="D94" s="53"/>
      <c r="E94" s="59"/>
    </row>
    <row r="95" spans="1:5" s="3" customFormat="1" ht="15.75" x14ac:dyDescent="0.25">
      <c r="A95" s="81"/>
      <c r="B95" s="57" t="s">
        <v>155</v>
      </c>
      <c r="C95" s="53"/>
      <c r="D95" s="53"/>
      <c r="E95" s="59"/>
    </row>
    <row r="96" spans="1:5" s="3" customFormat="1" ht="15.75" x14ac:dyDescent="0.25">
      <c r="A96" s="82"/>
      <c r="B96" s="57" t="s">
        <v>156</v>
      </c>
      <c r="C96" s="53"/>
      <c r="D96" s="53"/>
      <c r="E96" s="59"/>
    </row>
    <row r="97" spans="1:5" s="3" customFormat="1" ht="15.75" x14ac:dyDescent="0.25">
      <c r="A97" s="60"/>
      <c r="B97" s="54" t="s">
        <v>147</v>
      </c>
      <c r="C97" s="53"/>
      <c r="D97" s="53"/>
      <c r="E97" s="59"/>
    </row>
    <row r="98" spans="1:5" s="3" customFormat="1" ht="15.75" x14ac:dyDescent="0.25">
      <c r="A98" s="80">
        <v>17</v>
      </c>
      <c r="B98" s="57" t="s">
        <v>148</v>
      </c>
      <c r="C98" s="53"/>
      <c r="D98" s="53"/>
      <c r="E98" s="59"/>
    </row>
    <row r="99" spans="1:5" s="3" customFormat="1" ht="15.75" x14ac:dyDescent="0.25">
      <c r="A99" s="81"/>
      <c r="B99" s="57" t="s">
        <v>157</v>
      </c>
      <c r="C99" s="53"/>
      <c r="D99" s="53"/>
      <c r="E99" s="59"/>
    </row>
    <row r="100" spans="1:5" s="3" customFormat="1" ht="15.75" x14ac:dyDescent="0.25">
      <c r="A100" s="81"/>
      <c r="B100" s="57" t="s">
        <v>158</v>
      </c>
      <c r="C100" s="53"/>
      <c r="D100" s="53"/>
      <c r="E100" s="59"/>
    </row>
    <row r="101" spans="1:5" s="3" customFormat="1" ht="15.75" x14ac:dyDescent="0.25">
      <c r="A101" s="81"/>
      <c r="B101" s="57" t="s">
        <v>159</v>
      </c>
      <c r="C101" s="53"/>
      <c r="D101" s="53"/>
      <c r="E101" s="59"/>
    </row>
    <row r="102" spans="1:5" s="3" customFormat="1" ht="31.5" x14ac:dyDescent="0.25">
      <c r="A102" s="82"/>
      <c r="B102" s="57" t="s">
        <v>160</v>
      </c>
      <c r="C102" s="53"/>
      <c r="D102" s="53"/>
      <c r="E102" s="59"/>
    </row>
    <row r="103" spans="1:5" s="3" customFormat="1" ht="15.75" x14ac:dyDescent="0.25">
      <c r="A103" s="60"/>
      <c r="B103" s="54" t="s">
        <v>187</v>
      </c>
      <c r="C103" s="53"/>
      <c r="D103" s="53"/>
      <c r="E103" s="59"/>
    </row>
    <row r="104" spans="1:5" s="3" customFormat="1" ht="15.75" x14ac:dyDescent="0.25">
      <c r="A104" s="80">
        <v>18</v>
      </c>
      <c r="B104" s="57" t="s">
        <v>188</v>
      </c>
      <c r="C104" s="53"/>
      <c r="D104" s="53"/>
      <c r="E104" s="59"/>
    </row>
    <row r="105" spans="1:5" s="3" customFormat="1" ht="15.75" x14ac:dyDescent="0.25">
      <c r="A105" s="81"/>
      <c r="B105" s="57" t="s">
        <v>189</v>
      </c>
      <c r="C105" s="53"/>
      <c r="D105" s="53"/>
      <c r="E105" s="59"/>
    </row>
    <row r="106" spans="1:5" s="3" customFormat="1" ht="15.75" x14ac:dyDescent="0.25">
      <c r="A106" s="81"/>
      <c r="B106" s="57" t="s">
        <v>190</v>
      </c>
      <c r="C106" s="53"/>
      <c r="D106" s="53"/>
      <c r="E106" s="59"/>
    </row>
    <row r="107" spans="1:5" s="3" customFormat="1" ht="15.75" x14ac:dyDescent="0.25">
      <c r="A107" s="81"/>
      <c r="B107" s="57" t="s">
        <v>191</v>
      </c>
      <c r="C107" s="53"/>
      <c r="D107" s="53"/>
      <c r="E107" s="59"/>
    </row>
    <row r="108" spans="1:5" s="3" customFormat="1" ht="15.75" x14ac:dyDescent="0.25">
      <c r="A108" s="81"/>
      <c r="B108" s="57" t="s">
        <v>192</v>
      </c>
      <c r="C108" s="53"/>
      <c r="D108" s="53"/>
      <c r="E108" s="59"/>
    </row>
    <row r="109" spans="1:5" s="3" customFormat="1" ht="15.75" x14ac:dyDescent="0.25">
      <c r="A109" s="81"/>
      <c r="B109" s="57" t="s">
        <v>193</v>
      </c>
      <c r="C109" s="53"/>
      <c r="D109" s="53"/>
      <c r="E109" s="59"/>
    </row>
    <row r="110" spans="1:5" s="3" customFormat="1" ht="15.75" x14ac:dyDescent="0.25">
      <c r="A110" s="81"/>
      <c r="B110" s="57" t="s">
        <v>194</v>
      </c>
      <c r="C110" s="53"/>
      <c r="D110" s="53"/>
      <c r="E110" s="59"/>
    </row>
    <row r="111" spans="1:5" s="3" customFormat="1" ht="15.75" x14ac:dyDescent="0.25">
      <c r="A111" s="63"/>
      <c r="B111" s="54" t="s">
        <v>195</v>
      </c>
      <c r="C111" s="53"/>
      <c r="D111" s="53"/>
      <c r="E111" s="59"/>
    </row>
    <row r="112" spans="1:5" s="3" customFormat="1" ht="15.75" x14ac:dyDescent="0.25">
      <c r="A112" s="80">
        <v>19</v>
      </c>
      <c r="B112" s="57" t="s">
        <v>196</v>
      </c>
      <c r="C112" s="53"/>
      <c r="D112" s="53"/>
      <c r="E112" s="59"/>
    </row>
    <row r="113" spans="1:5" s="3" customFormat="1" ht="15.75" x14ac:dyDescent="0.25">
      <c r="A113" s="81"/>
      <c r="B113" s="57" t="s">
        <v>202</v>
      </c>
      <c r="C113" s="53"/>
      <c r="D113" s="53"/>
      <c r="E113" s="59"/>
    </row>
    <row r="114" spans="1:5" s="3" customFormat="1" ht="15.75" x14ac:dyDescent="0.25">
      <c r="A114" s="81"/>
      <c r="B114" s="57" t="s">
        <v>197</v>
      </c>
      <c r="C114" s="53"/>
      <c r="D114" s="53"/>
      <c r="E114" s="59"/>
    </row>
    <row r="115" spans="1:5" s="3" customFormat="1" ht="15.75" x14ac:dyDescent="0.25">
      <c r="A115" s="81"/>
      <c r="B115" s="57" t="s">
        <v>198</v>
      </c>
      <c r="C115" s="53"/>
      <c r="D115" s="53"/>
      <c r="E115" s="59"/>
    </row>
    <row r="116" spans="1:5" s="3" customFormat="1" ht="15.75" x14ac:dyDescent="0.25">
      <c r="A116" s="81"/>
      <c r="B116" s="57" t="s">
        <v>199</v>
      </c>
      <c r="C116" s="53"/>
      <c r="D116" s="53"/>
      <c r="E116" s="59"/>
    </row>
    <row r="117" spans="1:5" s="3" customFormat="1" ht="15.75" x14ac:dyDescent="0.25">
      <c r="A117" s="81"/>
      <c r="B117" s="57" t="s">
        <v>200</v>
      </c>
      <c r="C117" s="53"/>
      <c r="D117" s="53"/>
      <c r="E117" s="59"/>
    </row>
    <row r="118" spans="1:5" s="3" customFormat="1" ht="15.75" x14ac:dyDescent="0.25">
      <c r="A118" s="81"/>
      <c r="B118" s="57" t="s">
        <v>201</v>
      </c>
      <c r="C118" s="53"/>
      <c r="D118" s="53"/>
      <c r="E118" s="59"/>
    </row>
    <row r="119" spans="1:5" s="3" customFormat="1" ht="15.75" x14ac:dyDescent="0.25">
      <c r="A119" s="81"/>
      <c r="B119" s="57" t="s">
        <v>203</v>
      </c>
      <c r="C119" s="53"/>
      <c r="D119" s="53"/>
      <c r="E119" s="59"/>
    </row>
    <row r="120" spans="1:5" s="3" customFormat="1" ht="15.75" x14ac:dyDescent="0.25">
      <c r="A120" s="81"/>
      <c r="B120" s="57" t="s">
        <v>204</v>
      </c>
      <c r="C120" s="53"/>
      <c r="D120" s="53"/>
      <c r="E120" s="59"/>
    </row>
    <row r="121" spans="1:5" s="3" customFormat="1" ht="15.75" x14ac:dyDescent="0.25">
      <c r="A121" s="81"/>
      <c r="B121" s="57" t="s">
        <v>205</v>
      </c>
      <c r="C121" s="53"/>
      <c r="D121" s="53"/>
      <c r="E121" s="59"/>
    </row>
    <row r="122" spans="1:5" s="3" customFormat="1" ht="15.75" x14ac:dyDescent="0.25">
      <c r="A122" s="82"/>
      <c r="B122" s="57" t="s">
        <v>206</v>
      </c>
      <c r="C122" s="53"/>
      <c r="D122" s="53"/>
      <c r="E122" s="59"/>
    </row>
    <row r="123" spans="1:5" s="3" customFormat="1" ht="15.75" x14ac:dyDescent="0.25">
      <c r="A123" s="60"/>
      <c r="B123" s="54" t="s">
        <v>207</v>
      </c>
      <c r="C123" s="53"/>
      <c r="D123" s="53"/>
      <c r="E123" s="59"/>
    </row>
    <row r="124" spans="1:5" s="3" customFormat="1" ht="15.75" x14ac:dyDescent="0.25">
      <c r="A124" s="80">
        <v>20</v>
      </c>
      <c r="B124" s="57" t="s">
        <v>208</v>
      </c>
      <c r="C124" s="53"/>
      <c r="D124" s="53"/>
      <c r="E124" s="59"/>
    </row>
    <row r="125" spans="1:5" s="3" customFormat="1" ht="15.75" x14ac:dyDescent="0.25">
      <c r="A125" s="81"/>
      <c r="B125" s="57" t="s">
        <v>209</v>
      </c>
      <c r="C125" s="53"/>
      <c r="D125" s="53"/>
      <c r="E125" s="59"/>
    </row>
    <row r="126" spans="1:5" s="3" customFormat="1" ht="15.75" x14ac:dyDescent="0.25">
      <c r="A126" s="81"/>
      <c r="B126" s="57" t="s">
        <v>210</v>
      </c>
      <c r="C126" s="53"/>
      <c r="D126" s="53"/>
      <c r="E126" s="59"/>
    </row>
    <row r="127" spans="1:5" s="3" customFormat="1" ht="15.75" x14ac:dyDescent="0.25">
      <c r="A127" s="81"/>
      <c r="B127" s="57" t="s">
        <v>211</v>
      </c>
      <c r="C127" s="53"/>
      <c r="D127" s="53"/>
      <c r="E127" s="59"/>
    </row>
    <row r="128" spans="1:5" s="3" customFormat="1" ht="15.75" x14ac:dyDescent="0.25">
      <c r="A128" s="81"/>
      <c r="B128" s="57" t="s">
        <v>212</v>
      </c>
      <c r="C128" s="53"/>
      <c r="D128" s="53"/>
      <c r="E128" s="59"/>
    </row>
    <row r="129" spans="1:5" s="3" customFormat="1" ht="15.75" x14ac:dyDescent="0.25">
      <c r="A129" s="81"/>
      <c r="B129" s="57" t="s">
        <v>213</v>
      </c>
      <c r="C129" s="53"/>
      <c r="D129" s="53"/>
      <c r="E129" s="59"/>
    </row>
    <row r="130" spans="1:5" s="3" customFormat="1" ht="15.75" x14ac:dyDescent="0.25">
      <c r="A130" s="81"/>
      <c r="B130" s="57" t="s">
        <v>214</v>
      </c>
      <c r="C130" s="53"/>
      <c r="D130" s="53"/>
      <c r="E130" s="59"/>
    </row>
    <row r="131" spans="1:5" s="3" customFormat="1" ht="15.75" x14ac:dyDescent="0.25">
      <c r="A131" s="82"/>
      <c r="B131" s="57" t="s">
        <v>215</v>
      </c>
      <c r="C131" s="53"/>
      <c r="D131" s="53"/>
      <c r="E131" s="59"/>
    </row>
    <row r="132" spans="1:5" s="3" customFormat="1" ht="15.75" x14ac:dyDescent="0.25">
      <c r="A132" s="60">
        <v>21</v>
      </c>
      <c r="B132" s="67" t="s">
        <v>241</v>
      </c>
      <c r="C132" s="53"/>
      <c r="D132" s="53"/>
      <c r="E132" s="59"/>
    </row>
    <row r="133" spans="1:5" s="3" customFormat="1" ht="15.75" x14ac:dyDescent="0.25">
      <c r="A133" s="60">
        <v>22</v>
      </c>
      <c r="B133" s="57" t="s">
        <v>229</v>
      </c>
      <c r="C133" s="53"/>
      <c r="D133" s="53"/>
      <c r="E133" s="59"/>
    </row>
    <row r="134" spans="1:5" ht="31.5" x14ac:dyDescent="0.25">
      <c r="A134" s="60">
        <v>23</v>
      </c>
      <c r="B134" s="14" t="s">
        <v>21</v>
      </c>
      <c r="C134" s="68"/>
      <c r="D134" s="17"/>
      <c r="E134" s="12"/>
    </row>
    <row r="135" spans="1:5" ht="31.5" x14ac:dyDescent="0.25">
      <c r="A135" s="59">
        <v>24</v>
      </c>
      <c r="B135" s="16" t="s">
        <v>22</v>
      </c>
      <c r="C135" s="68"/>
      <c r="D135" s="17"/>
      <c r="E135" s="12"/>
    </row>
    <row r="136" spans="1:5" ht="31.5" x14ac:dyDescent="0.25">
      <c r="A136" s="59">
        <v>25</v>
      </c>
      <c r="B136" s="47" t="s">
        <v>38</v>
      </c>
      <c r="C136" s="68"/>
      <c r="D136" s="17"/>
      <c r="E136" s="12"/>
    </row>
    <row r="137" spans="1:5" ht="31.5" x14ac:dyDescent="0.25">
      <c r="A137" s="59">
        <v>26</v>
      </c>
      <c r="B137" s="57" t="s">
        <v>23</v>
      </c>
      <c r="C137" s="68"/>
      <c r="D137" s="17"/>
      <c r="E137" s="12"/>
    </row>
    <row r="138" spans="1:5" ht="47.25" x14ac:dyDescent="0.25">
      <c r="A138" s="59">
        <v>27</v>
      </c>
      <c r="B138" s="57" t="s">
        <v>27</v>
      </c>
      <c r="C138" s="68"/>
      <c r="D138" s="17"/>
      <c r="E138" s="12"/>
    </row>
    <row r="139" spans="1:5" ht="31.5" x14ac:dyDescent="0.25">
      <c r="A139" s="59">
        <v>28</v>
      </c>
      <c r="B139" s="48" t="s">
        <v>230</v>
      </c>
      <c r="C139" s="68"/>
      <c r="D139" s="17"/>
      <c r="E139" s="12"/>
    </row>
    <row r="140" spans="1:5" ht="15.75" x14ac:dyDescent="0.25">
      <c r="A140" s="59">
        <v>29</v>
      </c>
      <c r="B140" s="47" t="s">
        <v>231</v>
      </c>
      <c r="C140" s="13"/>
      <c r="D140" s="13"/>
      <c r="E140" s="25"/>
    </row>
  </sheetData>
  <mergeCells count="16">
    <mergeCell ref="A112:A122"/>
    <mergeCell ref="A124:A131"/>
    <mergeCell ref="A72:A78"/>
    <mergeCell ref="A80:A86"/>
    <mergeCell ref="A88:A96"/>
    <mergeCell ref="A98:A102"/>
    <mergeCell ref="A104:A110"/>
    <mergeCell ref="A26:A32"/>
    <mergeCell ref="A33:A38"/>
    <mergeCell ref="A40:A59"/>
    <mergeCell ref="A62:A70"/>
    <mergeCell ref="A1:E1"/>
    <mergeCell ref="A2:E2"/>
    <mergeCell ref="A3:B3"/>
    <mergeCell ref="A12:A18"/>
    <mergeCell ref="A19:A24"/>
  </mergeCells>
  <pageMargins left="0.25" right="0.25" top="0.5" bottom="0.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94A4C-3927-452B-92DC-9361A0008827}">
  <dimension ref="A1:C84"/>
  <sheetViews>
    <sheetView workbookViewId="0">
      <selection activeCell="B30" sqref="B30"/>
    </sheetView>
  </sheetViews>
  <sheetFormatPr defaultRowHeight="15" x14ac:dyDescent="0.25"/>
  <cols>
    <col min="1" max="1" width="5" style="9" customWidth="1"/>
    <col min="2" max="2" width="82.5703125" customWidth="1"/>
    <col min="3" max="3" width="83.140625" customWidth="1"/>
  </cols>
  <sheetData>
    <row r="1" spans="1:3" ht="18.75" customHeight="1" x14ac:dyDescent="0.25">
      <c r="A1" s="92" t="s">
        <v>242</v>
      </c>
      <c r="B1" s="92"/>
      <c r="C1" s="93"/>
    </row>
    <row r="2" spans="1:3" ht="18.75" x14ac:dyDescent="0.25">
      <c r="A2" s="94" t="s">
        <v>177</v>
      </c>
      <c r="B2" s="94"/>
      <c r="C2" s="95"/>
    </row>
    <row r="3" spans="1:3" ht="15.75" x14ac:dyDescent="0.25">
      <c r="A3" s="90" t="s">
        <v>175</v>
      </c>
      <c r="B3" s="91"/>
      <c r="C3" s="8" t="s">
        <v>176</v>
      </c>
    </row>
    <row r="4" spans="1:3" s="3" customFormat="1" ht="15.75" x14ac:dyDescent="0.25">
      <c r="A4" s="60"/>
      <c r="B4" s="54" t="s">
        <v>161</v>
      </c>
      <c r="C4" s="53"/>
    </row>
    <row r="5" spans="1:3" s="3" customFormat="1" ht="15.75" x14ac:dyDescent="0.25">
      <c r="A5" s="80">
        <v>1</v>
      </c>
      <c r="B5" s="15" t="s">
        <v>181</v>
      </c>
      <c r="C5" s="53"/>
    </row>
    <row r="6" spans="1:3" s="3" customFormat="1" ht="15.75" x14ac:dyDescent="0.25">
      <c r="A6" s="81"/>
      <c r="B6" s="15" t="s">
        <v>162</v>
      </c>
      <c r="C6" s="53"/>
    </row>
    <row r="7" spans="1:3" s="3" customFormat="1" ht="15.75" x14ac:dyDescent="0.25">
      <c r="A7" s="81"/>
      <c r="B7" s="15" t="s">
        <v>163</v>
      </c>
      <c r="C7" s="53"/>
    </row>
    <row r="8" spans="1:3" s="3" customFormat="1" ht="15.75" x14ac:dyDescent="0.25">
      <c r="A8" s="81"/>
      <c r="B8" s="15" t="s">
        <v>164</v>
      </c>
      <c r="C8" s="53"/>
    </row>
    <row r="9" spans="1:3" s="3" customFormat="1" ht="15.75" x14ac:dyDescent="0.25">
      <c r="A9" s="81"/>
      <c r="B9" s="15" t="s">
        <v>165</v>
      </c>
      <c r="C9" s="53"/>
    </row>
    <row r="10" spans="1:3" s="3" customFormat="1" ht="15.75" x14ac:dyDescent="0.25">
      <c r="A10" s="81"/>
      <c r="B10" s="15" t="s">
        <v>166</v>
      </c>
      <c r="C10" s="53"/>
    </row>
    <row r="11" spans="1:3" s="3" customFormat="1" ht="15.75" x14ac:dyDescent="0.25">
      <c r="A11" s="81"/>
      <c r="B11" s="15" t="s">
        <v>167</v>
      </c>
      <c r="C11" s="53"/>
    </row>
    <row r="12" spans="1:3" s="3" customFormat="1" ht="15.75" x14ac:dyDescent="0.25">
      <c r="A12" s="81"/>
      <c r="B12" s="15" t="s">
        <v>168</v>
      </c>
      <c r="C12" s="53"/>
    </row>
    <row r="13" spans="1:3" s="3" customFormat="1" ht="15.75" x14ac:dyDescent="0.25">
      <c r="A13" s="82"/>
      <c r="B13" s="15" t="s">
        <v>169</v>
      </c>
      <c r="C13" s="53"/>
    </row>
    <row r="14" spans="1:3" s="3" customFormat="1" ht="15.75" x14ac:dyDescent="0.25">
      <c r="A14" s="80">
        <v>2</v>
      </c>
      <c r="B14" s="15" t="s">
        <v>180</v>
      </c>
      <c r="C14" s="53"/>
    </row>
    <row r="15" spans="1:3" s="3" customFormat="1" ht="15.75" x14ac:dyDescent="0.25">
      <c r="A15" s="81"/>
      <c r="B15" s="15" t="s">
        <v>170</v>
      </c>
      <c r="C15" s="53"/>
    </row>
    <row r="16" spans="1:3" s="3" customFormat="1" ht="15.75" x14ac:dyDescent="0.25">
      <c r="A16" s="81"/>
      <c r="B16" s="15" t="s">
        <v>171</v>
      </c>
      <c r="C16" s="53"/>
    </row>
    <row r="17" spans="1:3" s="3" customFormat="1" ht="15.75" x14ac:dyDescent="0.25">
      <c r="A17" s="81"/>
      <c r="B17" s="15" t="s">
        <v>172</v>
      </c>
      <c r="C17" s="53"/>
    </row>
    <row r="18" spans="1:3" s="3" customFormat="1" ht="15.75" x14ac:dyDescent="0.25">
      <c r="A18" s="81"/>
      <c r="B18" s="15" t="s">
        <v>173</v>
      </c>
      <c r="C18" s="53"/>
    </row>
    <row r="19" spans="1:3" s="3" customFormat="1" ht="15.75" x14ac:dyDescent="0.25">
      <c r="A19" s="82"/>
      <c r="B19" s="15" t="s">
        <v>174</v>
      </c>
      <c r="C19" s="53"/>
    </row>
    <row r="20" spans="1:3" ht="15.75" x14ac:dyDescent="0.25">
      <c r="A20" s="13"/>
      <c r="B20" s="65" t="s">
        <v>178</v>
      </c>
      <c r="C20" s="25"/>
    </row>
    <row r="21" spans="1:3" ht="15.75" x14ac:dyDescent="0.25">
      <c r="A21" s="77">
        <v>3</v>
      </c>
      <c r="B21" s="25" t="s">
        <v>179</v>
      </c>
      <c r="C21" s="25"/>
    </row>
    <row r="22" spans="1:3" ht="15.75" x14ac:dyDescent="0.25">
      <c r="A22" s="77"/>
      <c r="B22" s="25" t="s">
        <v>182</v>
      </c>
      <c r="C22" s="25"/>
    </row>
    <row r="23" spans="1:3" ht="15.75" x14ac:dyDescent="0.25">
      <c r="A23" s="77"/>
      <c r="B23" s="25" t="s">
        <v>183</v>
      </c>
      <c r="C23" s="25"/>
    </row>
    <row r="24" spans="1:3" ht="15.75" x14ac:dyDescent="0.25">
      <c r="A24" s="77"/>
      <c r="B24" s="25" t="s">
        <v>184</v>
      </c>
      <c r="C24" s="25"/>
    </row>
    <row r="25" spans="1:3" ht="15.75" x14ac:dyDescent="0.25">
      <c r="A25" s="77"/>
      <c r="B25" s="25" t="s">
        <v>185</v>
      </c>
      <c r="C25" s="25"/>
    </row>
    <row r="26" spans="1:3" ht="15.75" x14ac:dyDescent="0.25">
      <c r="A26" s="77"/>
      <c r="B26" s="25" t="s">
        <v>186</v>
      </c>
      <c r="C26" s="25"/>
    </row>
    <row r="27" spans="1:3" ht="15.75" x14ac:dyDescent="0.25">
      <c r="A27" s="64"/>
      <c r="B27" s="21"/>
      <c r="C27" s="21"/>
    </row>
    <row r="28" spans="1:3" ht="15.75" x14ac:dyDescent="0.25">
      <c r="A28" s="64"/>
      <c r="B28" s="21"/>
      <c r="C28" s="21"/>
    </row>
    <row r="29" spans="1:3" ht="15.75" x14ac:dyDescent="0.25">
      <c r="A29" s="64"/>
      <c r="B29" s="21"/>
      <c r="C29" s="21"/>
    </row>
    <row r="30" spans="1:3" ht="15.75" x14ac:dyDescent="0.25">
      <c r="A30" s="64"/>
      <c r="B30" s="21"/>
      <c r="C30" s="21"/>
    </row>
    <row r="31" spans="1:3" ht="15.75" x14ac:dyDescent="0.25">
      <c r="A31" s="64"/>
      <c r="B31" s="21"/>
      <c r="C31" s="21"/>
    </row>
    <row r="32" spans="1:3" ht="15.75" x14ac:dyDescent="0.25">
      <c r="A32" s="64"/>
      <c r="B32" s="21"/>
      <c r="C32" s="21"/>
    </row>
    <row r="33" spans="1:3" ht="15.75" x14ac:dyDescent="0.25">
      <c r="A33" s="64"/>
      <c r="B33" s="21"/>
      <c r="C33" s="21"/>
    </row>
    <row r="34" spans="1:3" ht="15.75" x14ac:dyDescent="0.25">
      <c r="A34" s="64"/>
      <c r="B34" s="21"/>
      <c r="C34" s="21"/>
    </row>
    <row r="35" spans="1:3" ht="15.75" x14ac:dyDescent="0.25">
      <c r="A35" s="64"/>
      <c r="B35" s="21"/>
      <c r="C35" s="21"/>
    </row>
    <row r="36" spans="1:3" ht="15.75" x14ac:dyDescent="0.25">
      <c r="A36" s="64"/>
      <c r="B36" s="21"/>
      <c r="C36" s="21"/>
    </row>
    <row r="37" spans="1:3" ht="15.75" x14ac:dyDescent="0.25">
      <c r="A37" s="64"/>
      <c r="B37" s="21"/>
      <c r="C37" s="21"/>
    </row>
    <row r="38" spans="1:3" ht="15.75" x14ac:dyDescent="0.25">
      <c r="A38" s="64"/>
      <c r="B38" s="21"/>
      <c r="C38" s="21"/>
    </row>
    <row r="39" spans="1:3" ht="15.75" x14ac:dyDescent="0.25">
      <c r="A39" s="64"/>
      <c r="B39" s="21"/>
      <c r="C39" s="21"/>
    </row>
    <row r="40" spans="1:3" ht="15.75" x14ac:dyDescent="0.25">
      <c r="A40" s="64"/>
      <c r="B40" s="21"/>
      <c r="C40" s="21"/>
    </row>
    <row r="41" spans="1:3" ht="15.75" x14ac:dyDescent="0.25">
      <c r="A41" s="64"/>
      <c r="B41" s="21"/>
      <c r="C41" s="21"/>
    </row>
    <row r="42" spans="1:3" ht="15.75" x14ac:dyDescent="0.25">
      <c r="A42" s="64"/>
      <c r="B42" s="21"/>
      <c r="C42" s="21"/>
    </row>
    <row r="43" spans="1:3" ht="15.75" x14ac:dyDescent="0.25">
      <c r="A43" s="64"/>
      <c r="B43" s="21"/>
      <c r="C43" s="21"/>
    </row>
    <row r="44" spans="1:3" ht="15.75" x14ac:dyDescent="0.25">
      <c r="A44" s="64"/>
      <c r="B44" s="21"/>
      <c r="C44" s="21"/>
    </row>
    <row r="45" spans="1:3" ht="15.75" x14ac:dyDescent="0.25">
      <c r="A45" s="64"/>
      <c r="B45" s="21"/>
      <c r="C45" s="21"/>
    </row>
    <row r="46" spans="1:3" ht="15.75" x14ac:dyDescent="0.25">
      <c r="A46" s="64"/>
      <c r="B46" s="21"/>
      <c r="C46" s="21"/>
    </row>
    <row r="47" spans="1:3" ht="15.75" x14ac:dyDescent="0.25">
      <c r="A47" s="64"/>
      <c r="B47" s="21"/>
      <c r="C47" s="21"/>
    </row>
    <row r="48" spans="1:3" ht="15.75" x14ac:dyDescent="0.25">
      <c r="A48" s="64"/>
      <c r="B48" s="21"/>
      <c r="C48" s="21"/>
    </row>
    <row r="49" spans="1:3" ht="15.75" x14ac:dyDescent="0.25">
      <c r="A49" s="64"/>
      <c r="B49" s="21"/>
      <c r="C49" s="21"/>
    </row>
    <row r="50" spans="1:3" ht="15.75" x14ac:dyDescent="0.25">
      <c r="A50" s="64"/>
      <c r="B50" s="21"/>
      <c r="C50" s="21"/>
    </row>
    <row r="51" spans="1:3" ht="15.75" x14ac:dyDescent="0.25">
      <c r="A51" s="64"/>
      <c r="B51" s="21"/>
      <c r="C51" s="21"/>
    </row>
    <row r="52" spans="1:3" ht="15.75" x14ac:dyDescent="0.25">
      <c r="A52" s="64"/>
      <c r="B52" s="21"/>
      <c r="C52" s="21"/>
    </row>
    <row r="53" spans="1:3" ht="15.75" x14ac:dyDescent="0.25">
      <c r="A53" s="64"/>
      <c r="B53" s="21"/>
      <c r="C53" s="21"/>
    </row>
    <row r="54" spans="1:3" ht="15.75" x14ac:dyDescent="0.25">
      <c r="A54" s="64"/>
      <c r="B54" s="21"/>
      <c r="C54" s="21"/>
    </row>
    <row r="55" spans="1:3" ht="15.75" x14ac:dyDescent="0.25">
      <c r="A55" s="64"/>
      <c r="B55" s="21"/>
      <c r="C55" s="21"/>
    </row>
    <row r="56" spans="1:3" ht="15.75" x14ac:dyDescent="0.25">
      <c r="A56" s="64"/>
      <c r="B56" s="21"/>
      <c r="C56" s="21"/>
    </row>
    <row r="57" spans="1:3" ht="15.75" x14ac:dyDescent="0.25">
      <c r="A57" s="64"/>
      <c r="B57" s="21"/>
      <c r="C57" s="21"/>
    </row>
    <row r="58" spans="1:3" ht="15.75" x14ac:dyDescent="0.25">
      <c r="A58" s="64"/>
      <c r="B58" s="21"/>
      <c r="C58" s="21"/>
    </row>
    <row r="59" spans="1:3" ht="15.75" x14ac:dyDescent="0.25">
      <c r="A59" s="64"/>
      <c r="B59" s="21"/>
      <c r="C59" s="21"/>
    </row>
    <row r="60" spans="1:3" ht="15.75" x14ac:dyDescent="0.25">
      <c r="A60" s="64"/>
      <c r="B60" s="21"/>
      <c r="C60" s="21"/>
    </row>
    <row r="61" spans="1:3" ht="15.75" x14ac:dyDescent="0.25">
      <c r="A61" s="64"/>
      <c r="B61" s="21"/>
      <c r="C61" s="21"/>
    </row>
    <row r="62" spans="1:3" ht="15.75" x14ac:dyDescent="0.25">
      <c r="A62" s="64"/>
      <c r="B62" s="21"/>
      <c r="C62" s="21"/>
    </row>
    <row r="63" spans="1:3" ht="15.75" x14ac:dyDescent="0.25">
      <c r="A63" s="64"/>
      <c r="B63" s="21"/>
      <c r="C63" s="21"/>
    </row>
    <row r="64" spans="1:3" ht="15.75" x14ac:dyDescent="0.25">
      <c r="A64" s="64"/>
      <c r="B64" s="21"/>
      <c r="C64" s="21"/>
    </row>
    <row r="65" spans="1:3" ht="15.75" x14ac:dyDescent="0.25">
      <c r="A65" s="64"/>
      <c r="B65" s="21"/>
      <c r="C65" s="21"/>
    </row>
    <row r="66" spans="1:3" ht="15.75" x14ac:dyDescent="0.25">
      <c r="A66" s="64"/>
      <c r="B66" s="21"/>
      <c r="C66" s="21"/>
    </row>
    <row r="67" spans="1:3" ht="15.75" x14ac:dyDescent="0.25">
      <c r="A67" s="64"/>
      <c r="B67" s="21"/>
      <c r="C67" s="21"/>
    </row>
    <row r="68" spans="1:3" ht="15.75" x14ac:dyDescent="0.25">
      <c r="A68" s="64"/>
      <c r="B68" s="21"/>
      <c r="C68" s="21"/>
    </row>
    <row r="69" spans="1:3" ht="15.75" x14ac:dyDescent="0.25">
      <c r="A69" s="64"/>
      <c r="B69" s="21"/>
      <c r="C69" s="21"/>
    </row>
    <row r="70" spans="1:3" ht="15.75" x14ac:dyDescent="0.25">
      <c r="A70" s="64"/>
      <c r="B70" s="21"/>
      <c r="C70" s="21"/>
    </row>
    <row r="71" spans="1:3" ht="15.75" x14ac:dyDescent="0.25">
      <c r="A71" s="64"/>
      <c r="B71" s="21"/>
      <c r="C71" s="21"/>
    </row>
    <row r="72" spans="1:3" ht="15.75" x14ac:dyDescent="0.25">
      <c r="A72" s="64"/>
      <c r="B72" s="21"/>
      <c r="C72" s="21"/>
    </row>
    <row r="73" spans="1:3" ht="15.75" x14ac:dyDescent="0.25">
      <c r="A73" s="64"/>
      <c r="B73" s="21"/>
      <c r="C73" s="21"/>
    </row>
    <row r="74" spans="1:3" ht="15.75" x14ac:dyDescent="0.25">
      <c r="A74" s="64"/>
      <c r="B74" s="21"/>
      <c r="C74" s="21"/>
    </row>
    <row r="75" spans="1:3" ht="15.75" x14ac:dyDescent="0.25">
      <c r="A75" s="64"/>
      <c r="B75" s="21"/>
      <c r="C75" s="21"/>
    </row>
    <row r="76" spans="1:3" ht="15.75" x14ac:dyDescent="0.25">
      <c r="A76" s="64"/>
      <c r="B76" s="21"/>
      <c r="C76" s="21"/>
    </row>
    <row r="77" spans="1:3" ht="15.75" x14ac:dyDescent="0.25">
      <c r="A77" s="64"/>
      <c r="B77" s="21"/>
      <c r="C77" s="21"/>
    </row>
    <row r="78" spans="1:3" ht="15.75" x14ac:dyDescent="0.25">
      <c r="A78" s="64"/>
      <c r="B78" s="21"/>
      <c r="C78" s="21"/>
    </row>
    <row r="79" spans="1:3" ht="15.75" x14ac:dyDescent="0.25">
      <c r="A79" s="64"/>
      <c r="B79" s="21"/>
      <c r="C79" s="21"/>
    </row>
    <row r="80" spans="1:3" ht="15.75" x14ac:dyDescent="0.25">
      <c r="A80" s="64"/>
      <c r="B80" s="21"/>
      <c r="C80" s="21"/>
    </row>
    <row r="81" spans="1:3" ht="15.75" x14ac:dyDescent="0.25">
      <c r="A81" s="64"/>
      <c r="B81" s="21"/>
      <c r="C81" s="21"/>
    </row>
    <row r="82" spans="1:3" ht="15.75" x14ac:dyDescent="0.25">
      <c r="A82" s="64"/>
      <c r="B82" s="21"/>
      <c r="C82" s="21"/>
    </row>
    <row r="83" spans="1:3" ht="15.75" x14ac:dyDescent="0.25">
      <c r="A83" s="64"/>
      <c r="B83" s="21"/>
      <c r="C83" s="21"/>
    </row>
    <row r="84" spans="1:3" ht="15.75" x14ac:dyDescent="0.25">
      <c r="A84" s="64"/>
      <c r="B84" s="21"/>
      <c r="C84" s="21"/>
    </row>
  </sheetData>
  <mergeCells count="6">
    <mergeCell ref="A14:A19"/>
    <mergeCell ref="A21:A26"/>
    <mergeCell ref="A3:B3"/>
    <mergeCell ref="A1:C1"/>
    <mergeCell ref="A2:C2"/>
    <mergeCell ref="A5:A1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7"/>
  <sheetViews>
    <sheetView workbookViewId="0">
      <selection activeCell="B3" sqref="B3"/>
    </sheetView>
  </sheetViews>
  <sheetFormatPr defaultColWidth="8.7109375" defaultRowHeight="15" x14ac:dyDescent="0.25"/>
  <cols>
    <col min="1" max="1" width="3.42578125" style="69" customWidth="1"/>
    <col min="2" max="2" width="45.5703125" style="1" customWidth="1"/>
    <col min="3" max="3" width="117.7109375" style="1" customWidth="1"/>
    <col min="4" max="16384" width="8.7109375" style="1"/>
  </cols>
  <sheetData>
    <row r="1" spans="1:3" ht="18.75" x14ac:dyDescent="0.25">
      <c r="A1" s="96" t="s">
        <v>24</v>
      </c>
      <c r="B1" s="96"/>
      <c r="C1" s="96"/>
    </row>
    <row r="2" spans="1:3" ht="18.75" x14ac:dyDescent="0.25">
      <c r="A2" s="97" t="s">
        <v>2</v>
      </c>
      <c r="B2" s="97"/>
      <c r="C2" s="97"/>
    </row>
    <row r="3" spans="1:3" ht="15.75" x14ac:dyDescent="0.25">
      <c r="A3" s="17">
        <v>1</v>
      </c>
      <c r="B3" s="12" t="s">
        <v>3</v>
      </c>
      <c r="C3" s="57"/>
    </row>
    <row r="4" spans="1:3" ht="20.100000000000001" customHeight="1" x14ac:dyDescent="0.25">
      <c r="A4" s="17">
        <v>2</v>
      </c>
      <c r="B4" s="12" t="s">
        <v>4</v>
      </c>
      <c r="C4" s="57"/>
    </row>
    <row r="5" spans="1:3" ht="15.75" x14ac:dyDescent="0.25">
      <c r="A5" s="17">
        <v>3</v>
      </c>
      <c r="B5" s="12" t="s">
        <v>5</v>
      </c>
      <c r="C5" s="57"/>
    </row>
    <row r="6" spans="1:3" ht="15.75" x14ac:dyDescent="0.25">
      <c r="A6" s="17">
        <v>4</v>
      </c>
      <c r="B6" s="12" t="s">
        <v>6</v>
      </c>
      <c r="C6" s="57"/>
    </row>
    <row r="7" spans="1:3" ht="15.75" x14ac:dyDescent="0.25">
      <c r="A7" s="17">
        <v>5</v>
      </c>
      <c r="B7" s="12" t="s">
        <v>7</v>
      </c>
      <c r="C7" s="57"/>
    </row>
    <row r="8" spans="1:3" ht="15.75" x14ac:dyDescent="0.25">
      <c r="A8" s="17">
        <v>6</v>
      </c>
      <c r="B8" s="12" t="s">
        <v>8</v>
      </c>
      <c r="C8" s="57"/>
    </row>
    <row r="9" spans="1:3" ht="31.5" x14ac:dyDescent="0.25">
      <c r="A9" s="17">
        <v>7</v>
      </c>
      <c r="B9" s="12" t="s">
        <v>222</v>
      </c>
      <c r="C9" s="57"/>
    </row>
    <row r="10" spans="1:3" ht="31.5" x14ac:dyDescent="0.25">
      <c r="A10" s="17">
        <v>8</v>
      </c>
      <c r="B10" s="12" t="s">
        <v>223</v>
      </c>
      <c r="C10" s="57"/>
    </row>
    <row r="11" spans="1:3" ht="31.5" x14ac:dyDescent="0.25">
      <c r="A11" s="17">
        <v>9</v>
      </c>
      <c r="B11" s="12" t="s">
        <v>221</v>
      </c>
      <c r="C11" s="57"/>
    </row>
    <row r="12" spans="1:3" ht="31.5" x14ac:dyDescent="0.25">
      <c r="A12" s="17">
        <v>10</v>
      </c>
      <c r="B12" s="12" t="s">
        <v>224</v>
      </c>
      <c r="C12" s="57"/>
    </row>
    <row r="13" spans="1:3" ht="31.5" x14ac:dyDescent="0.25">
      <c r="A13" s="17">
        <v>11</v>
      </c>
      <c r="B13" s="12" t="s">
        <v>228</v>
      </c>
      <c r="C13" s="12"/>
    </row>
    <row r="14" spans="1:3" ht="31.5" x14ac:dyDescent="0.25">
      <c r="A14" s="17">
        <v>12</v>
      </c>
      <c r="B14" s="57" t="s">
        <v>225</v>
      </c>
      <c r="C14" s="12"/>
    </row>
    <row r="15" spans="1:3" ht="31.5" x14ac:dyDescent="0.25">
      <c r="A15" s="17">
        <v>13</v>
      </c>
      <c r="B15" s="12" t="s">
        <v>226</v>
      </c>
      <c r="C15" s="12"/>
    </row>
    <row r="16" spans="1:3" ht="31.5" x14ac:dyDescent="0.25">
      <c r="A16" s="17">
        <v>14</v>
      </c>
      <c r="B16" s="12" t="s">
        <v>227</v>
      </c>
      <c r="C16" s="12"/>
    </row>
    <row r="17" spans="1:3" ht="31.5" x14ac:dyDescent="0.25">
      <c r="A17" s="17">
        <v>15</v>
      </c>
      <c r="B17" s="12" t="s">
        <v>232</v>
      </c>
      <c r="C17" s="12"/>
    </row>
  </sheetData>
  <mergeCells count="2">
    <mergeCell ref="A1:C1"/>
    <mergeCell ref="A2:C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1D892-AD94-4816-8393-A242ED313797}">
  <dimension ref="A1:C6"/>
  <sheetViews>
    <sheetView workbookViewId="0">
      <selection activeCell="C12" sqref="C12"/>
    </sheetView>
  </sheetViews>
  <sheetFormatPr defaultRowHeight="15" x14ac:dyDescent="0.25"/>
  <cols>
    <col min="1" max="1" width="6.5703125" customWidth="1"/>
    <col min="2" max="2" width="48.85546875" customWidth="1"/>
    <col min="3" max="3" width="81.7109375" customWidth="1"/>
  </cols>
  <sheetData>
    <row r="1" spans="1:3" ht="36.75" customHeight="1" x14ac:dyDescent="0.25">
      <c r="A1" s="98" t="s">
        <v>31</v>
      </c>
      <c r="B1" s="98"/>
      <c r="C1" s="98"/>
    </row>
    <row r="2" spans="1:3" ht="15.75" x14ac:dyDescent="0.25">
      <c r="A2" s="99" t="s">
        <v>32</v>
      </c>
      <c r="B2" s="99"/>
      <c r="C2" s="99"/>
    </row>
    <row r="3" spans="1:3" ht="15.75" x14ac:dyDescent="0.25">
      <c r="A3" s="45" t="s">
        <v>33</v>
      </c>
      <c r="B3" s="45" t="s">
        <v>34</v>
      </c>
      <c r="C3" s="45" t="s">
        <v>35</v>
      </c>
    </row>
    <row r="4" spans="1:3" ht="15.75" x14ac:dyDescent="0.25">
      <c r="A4" s="17">
        <v>1</v>
      </c>
      <c r="B4" s="12"/>
      <c r="C4" s="15"/>
    </row>
    <row r="5" spans="1:3" ht="15.75" x14ac:dyDescent="0.25">
      <c r="A5" s="17">
        <v>2</v>
      </c>
      <c r="B5" s="12"/>
      <c r="C5" s="15"/>
    </row>
    <row r="6" spans="1:3" ht="15.75" x14ac:dyDescent="0.25">
      <c r="A6" s="17">
        <v>3</v>
      </c>
      <c r="B6" s="12"/>
      <c r="C6" s="15"/>
    </row>
  </sheetData>
  <mergeCells count="2">
    <mergeCell ref="A1:C1"/>
    <mergeCell ref="A2:C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J41"/>
  <sheetViews>
    <sheetView workbookViewId="0">
      <pane ySplit="1" topLeftCell="A22" activePane="bottomLeft" state="frozen"/>
      <selection pane="bottomLeft" activeCell="I18" sqref="I18"/>
    </sheetView>
  </sheetViews>
  <sheetFormatPr defaultRowHeight="15" x14ac:dyDescent="0.25"/>
  <cols>
    <col min="1" max="1" width="3.28515625" style="4" bestFit="1" customWidth="1"/>
    <col min="2" max="2" width="48" customWidth="1"/>
    <col min="3" max="3" width="25" customWidth="1"/>
    <col min="4" max="4" width="16.85546875" customWidth="1"/>
    <col min="5" max="5" width="16.28515625" customWidth="1"/>
    <col min="6" max="6" width="15.7109375" customWidth="1"/>
    <col min="7" max="7" width="20" style="34" customWidth="1"/>
    <col min="8" max="8" width="20.5703125" style="34" customWidth="1"/>
    <col min="9" max="36" width="8.85546875" style="34"/>
  </cols>
  <sheetData>
    <row r="1" spans="1:36" s="2" customFormat="1" ht="63" customHeight="1" x14ac:dyDescent="0.25">
      <c r="A1" s="100" t="s">
        <v>235</v>
      </c>
      <c r="B1" s="101"/>
      <c r="C1" s="101"/>
      <c r="D1" s="101"/>
      <c r="E1" s="101"/>
      <c r="F1" s="101"/>
      <c r="G1" s="101"/>
      <c r="H1" s="10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row>
    <row r="2" spans="1:36" s="2" customFormat="1" ht="18.75" x14ac:dyDescent="0.25">
      <c r="A2" s="87" t="s">
        <v>233</v>
      </c>
      <c r="B2" s="88"/>
      <c r="C2" s="88"/>
      <c r="D2" s="88"/>
      <c r="E2" s="88"/>
      <c r="F2" s="88"/>
      <c r="G2" s="88"/>
      <c r="H2" s="89"/>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row>
    <row r="3" spans="1:36" s="3" customFormat="1" ht="47.25" x14ac:dyDescent="0.25">
      <c r="A3" s="28"/>
      <c r="B3" s="30" t="s">
        <v>26</v>
      </c>
      <c r="C3" s="29" t="s">
        <v>25</v>
      </c>
      <c r="D3" s="49" t="s">
        <v>50</v>
      </c>
      <c r="E3" s="49" t="s">
        <v>51</v>
      </c>
      <c r="F3" s="49" t="s">
        <v>52</v>
      </c>
      <c r="G3" s="49" t="s">
        <v>53</v>
      </c>
      <c r="H3" s="51" t="s">
        <v>54</v>
      </c>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row>
    <row r="4" spans="1:36" s="31" customFormat="1" ht="15.75" x14ac:dyDescent="0.25">
      <c r="A4" s="37">
        <v>1</v>
      </c>
      <c r="B4" s="25" t="s">
        <v>216</v>
      </c>
      <c r="C4" s="37"/>
      <c r="D4" s="23">
        <v>0</v>
      </c>
      <c r="E4" s="23">
        <v>0</v>
      </c>
      <c r="F4" s="23">
        <v>0</v>
      </c>
      <c r="G4" s="23">
        <v>0</v>
      </c>
      <c r="H4" s="23">
        <v>0</v>
      </c>
      <c r="I4" s="34"/>
      <c r="J4" s="34"/>
      <c r="K4" s="34"/>
      <c r="L4" s="34"/>
      <c r="M4" s="34"/>
      <c r="N4" s="34"/>
      <c r="O4" s="34"/>
      <c r="P4" s="34"/>
      <c r="Q4" s="34"/>
      <c r="R4" s="34"/>
      <c r="S4" s="34"/>
      <c r="T4" s="34"/>
      <c r="U4" s="34"/>
      <c r="V4" s="34"/>
      <c r="W4" s="34"/>
      <c r="X4" s="34"/>
      <c r="Y4" s="34"/>
      <c r="Z4" s="34"/>
      <c r="AA4" s="34"/>
      <c r="AB4" s="34"/>
      <c r="AC4" s="34"/>
      <c r="AD4" s="34"/>
      <c r="AE4" s="34"/>
      <c r="AF4" s="34"/>
      <c r="AG4" s="34"/>
      <c r="AH4" s="34"/>
      <c r="AI4" s="34"/>
      <c r="AJ4" s="34"/>
    </row>
    <row r="5" spans="1:36" s="34" customFormat="1" ht="15.75" x14ac:dyDescent="0.25">
      <c r="A5" s="37">
        <v>2</v>
      </c>
      <c r="B5" s="25" t="s">
        <v>217</v>
      </c>
      <c r="C5" s="37"/>
      <c r="D5" s="23">
        <v>0</v>
      </c>
      <c r="E5" s="23">
        <v>0</v>
      </c>
      <c r="F5" s="23">
        <v>0</v>
      </c>
      <c r="G5" s="23">
        <v>0</v>
      </c>
      <c r="H5" s="23">
        <v>0</v>
      </c>
    </row>
    <row r="6" spans="1:36" s="34" customFormat="1" ht="15.75" x14ac:dyDescent="0.25">
      <c r="A6" s="37">
        <v>3</v>
      </c>
      <c r="B6" s="25" t="s">
        <v>218</v>
      </c>
      <c r="C6" s="37"/>
      <c r="D6" s="23">
        <v>0</v>
      </c>
      <c r="E6" s="23">
        <v>0</v>
      </c>
      <c r="F6" s="23">
        <v>0</v>
      </c>
      <c r="G6" s="23">
        <v>0</v>
      </c>
      <c r="H6" s="23">
        <v>0</v>
      </c>
    </row>
    <row r="7" spans="1:36" s="34" customFormat="1" ht="15.75" x14ac:dyDescent="0.25">
      <c r="A7" s="37">
        <v>4</v>
      </c>
      <c r="B7" s="25" t="s">
        <v>219</v>
      </c>
      <c r="C7" s="37"/>
      <c r="D7" s="23">
        <v>0</v>
      </c>
      <c r="E7" s="23">
        <v>0</v>
      </c>
      <c r="F7" s="23">
        <v>0</v>
      </c>
      <c r="G7" s="23">
        <v>0</v>
      </c>
      <c r="H7" s="23">
        <v>0</v>
      </c>
    </row>
    <row r="8" spans="1:36" s="34" customFormat="1" ht="15.75" x14ac:dyDescent="0.25">
      <c r="A8" s="55">
        <v>5</v>
      </c>
      <c r="B8" s="25" t="s">
        <v>220</v>
      </c>
      <c r="C8" s="55"/>
      <c r="D8" s="23">
        <v>0</v>
      </c>
      <c r="E8" s="23">
        <v>0</v>
      </c>
      <c r="F8" s="23">
        <v>0</v>
      </c>
      <c r="G8" s="23">
        <v>0</v>
      </c>
      <c r="H8" s="23">
        <v>0</v>
      </c>
    </row>
    <row r="9" spans="1:36" s="34" customFormat="1" ht="15.75" x14ac:dyDescent="0.25">
      <c r="A9" s="55">
        <v>6</v>
      </c>
      <c r="B9" s="25"/>
      <c r="C9" s="55"/>
      <c r="D9" s="23">
        <v>0</v>
      </c>
      <c r="E9" s="23">
        <v>0</v>
      </c>
      <c r="F9" s="23">
        <v>0</v>
      </c>
      <c r="G9" s="23">
        <v>0</v>
      </c>
      <c r="H9" s="23">
        <v>0</v>
      </c>
    </row>
    <row r="10" spans="1:36" s="34" customFormat="1" ht="15.75" x14ac:dyDescent="0.25">
      <c r="A10" s="55">
        <v>7</v>
      </c>
      <c r="B10" s="25"/>
      <c r="C10" s="55"/>
      <c r="D10" s="23">
        <v>0</v>
      </c>
      <c r="E10" s="23">
        <v>0</v>
      </c>
      <c r="F10" s="23">
        <v>0</v>
      </c>
      <c r="G10" s="23">
        <v>0</v>
      </c>
      <c r="H10" s="23">
        <v>0</v>
      </c>
    </row>
    <row r="11" spans="1:36" ht="15.75" x14ac:dyDescent="0.25">
      <c r="A11" s="18"/>
      <c r="B11" s="20"/>
      <c r="C11" s="20"/>
      <c r="D11" s="22"/>
      <c r="E11" s="103"/>
      <c r="F11" s="103"/>
    </row>
    <row r="12" spans="1:36" ht="15.75" x14ac:dyDescent="0.25">
      <c r="A12" s="18"/>
      <c r="B12" s="20"/>
      <c r="C12" s="43" t="s">
        <v>28</v>
      </c>
      <c r="D12" s="36">
        <f>SUM(D4:D10)</f>
        <v>0</v>
      </c>
      <c r="E12" s="36">
        <f t="shared" ref="E12:H12" si="0">SUM(E4:E10)</f>
        <v>0</v>
      </c>
      <c r="F12" s="36">
        <f t="shared" si="0"/>
        <v>0</v>
      </c>
      <c r="G12" s="36">
        <f t="shared" si="0"/>
        <v>0</v>
      </c>
      <c r="H12" s="36">
        <f t="shared" si="0"/>
        <v>0</v>
      </c>
    </row>
    <row r="13" spans="1:36" ht="15.75" x14ac:dyDescent="0.25">
      <c r="A13" s="18"/>
      <c r="B13" s="20"/>
      <c r="C13" s="19"/>
      <c r="D13" s="35"/>
      <c r="E13" s="35"/>
      <c r="F13" s="35"/>
    </row>
    <row r="14" spans="1:36" ht="15.75" x14ac:dyDescent="0.25">
      <c r="A14" s="18"/>
      <c r="B14" s="20"/>
      <c r="C14" s="42" t="s">
        <v>1</v>
      </c>
      <c r="D14" s="24">
        <v>0</v>
      </c>
      <c r="E14" s="24">
        <v>0</v>
      </c>
      <c r="F14" s="24">
        <v>0</v>
      </c>
      <c r="G14" s="24">
        <v>0</v>
      </c>
      <c r="H14" s="24">
        <v>0</v>
      </c>
    </row>
    <row r="15" spans="1:36" ht="15.75" x14ac:dyDescent="0.25">
      <c r="A15" s="18"/>
      <c r="B15" s="20"/>
      <c r="C15" s="40"/>
      <c r="D15" s="41"/>
      <c r="E15" s="41"/>
      <c r="F15" s="41"/>
    </row>
    <row r="16" spans="1:36" ht="15.75" x14ac:dyDescent="0.25">
      <c r="A16" s="18"/>
      <c r="B16" s="20"/>
      <c r="C16" s="42" t="s">
        <v>29</v>
      </c>
      <c r="D16" s="52">
        <f xml:space="preserve"> D12-D14</f>
        <v>0</v>
      </c>
      <c r="E16" s="52">
        <f t="shared" ref="E16:H16" si="1" xml:space="preserve"> E12-E14</f>
        <v>0</v>
      </c>
      <c r="F16" s="52">
        <f t="shared" si="1"/>
        <v>0</v>
      </c>
      <c r="G16" s="52">
        <f t="shared" si="1"/>
        <v>0</v>
      </c>
      <c r="H16" s="52">
        <f t="shared" si="1"/>
        <v>0</v>
      </c>
    </row>
    <row r="17" spans="1:8" ht="15.75" x14ac:dyDescent="0.25">
      <c r="A17" s="18"/>
      <c r="B17" s="20"/>
      <c r="C17" s="35"/>
      <c r="D17" s="21"/>
      <c r="E17" s="34"/>
      <c r="F17" s="34"/>
    </row>
    <row r="18" spans="1:8" ht="15.75" x14ac:dyDescent="0.25">
      <c r="A18" s="18"/>
      <c r="B18" s="20"/>
      <c r="C18" s="44" t="s">
        <v>9</v>
      </c>
      <c r="D18" s="104">
        <f>D16+E16+F16+G16+H16</f>
        <v>0</v>
      </c>
      <c r="E18" s="105"/>
      <c r="F18" s="105"/>
      <c r="G18" s="105"/>
      <c r="H18" s="105"/>
    </row>
    <row r="20" spans="1:8" x14ac:dyDescent="0.25">
      <c r="B20" s="106" t="s">
        <v>40</v>
      </c>
      <c r="C20" s="107"/>
      <c r="D20" s="107"/>
      <c r="E20" s="107"/>
      <c r="F20" s="107"/>
      <c r="G20" s="107"/>
      <c r="H20" s="108"/>
    </row>
    <row r="21" spans="1:8" x14ac:dyDescent="0.25">
      <c r="B21" s="109"/>
      <c r="C21" s="110"/>
      <c r="D21" s="110"/>
      <c r="E21" s="110"/>
      <c r="F21" s="110"/>
      <c r="G21" s="110"/>
      <c r="H21" s="111"/>
    </row>
    <row r="22" spans="1:8" x14ac:dyDescent="0.25">
      <c r="B22" s="109"/>
      <c r="C22" s="110"/>
      <c r="D22" s="110"/>
      <c r="E22" s="110"/>
      <c r="F22" s="110"/>
      <c r="G22" s="110"/>
      <c r="H22" s="111"/>
    </row>
    <row r="23" spans="1:8" x14ac:dyDescent="0.25">
      <c r="B23" s="109"/>
      <c r="C23" s="110"/>
      <c r="D23" s="110"/>
      <c r="E23" s="110"/>
      <c r="F23" s="110"/>
      <c r="G23" s="110"/>
      <c r="H23" s="111"/>
    </row>
    <row r="24" spans="1:8" x14ac:dyDescent="0.25">
      <c r="B24" s="112"/>
      <c r="C24" s="113"/>
      <c r="D24" s="113"/>
      <c r="E24" s="113"/>
      <c r="F24" s="113"/>
      <c r="G24" s="113"/>
      <c r="H24" s="114"/>
    </row>
    <row r="27" spans="1:8" ht="18.75" x14ac:dyDescent="0.25">
      <c r="A27" s="87" t="s">
        <v>234</v>
      </c>
      <c r="B27" s="88"/>
      <c r="C27" s="88"/>
      <c r="D27" s="88"/>
      <c r="E27" s="88"/>
      <c r="F27" s="88"/>
      <c r="G27" s="88"/>
      <c r="H27" s="89"/>
    </row>
    <row r="28" spans="1:8" ht="47.25" x14ac:dyDescent="0.25">
      <c r="A28" s="28"/>
      <c r="B28" s="30" t="s">
        <v>26</v>
      </c>
      <c r="C28" s="29" t="s">
        <v>25</v>
      </c>
      <c r="D28" s="49" t="s">
        <v>50</v>
      </c>
      <c r="E28" s="49" t="s">
        <v>51</v>
      </c>
      <c r="F28" s="49" t="s">
        <v>52</v>
      </c>
      <c r="G28" s="49" t="s">
        <v>53</v>
      </c>
      <c r="H28" s="51" t="s">
        <v>54</v>
      </c>
    </row>
    <row r="29" spans="1:8" ht="31.5" x14ac:dyDescent="0.25">
      <c r="A29" s="55"/>
      <c r="B29" s="16" t="s">
        <v>236</v>
      </c>
      <c r="C29" s="55"/>
      <c r="D29" s="23"/>
      <c r="E29" s="23"/>
      <c r="F29" s="23"/>
      <c r="G29" s="23"/>
      <c r="H29" s="23"/>
    </row>
    <row r="30" spans="1:8" ht="15.75" x14ac:dyDescent="0.25">
      <c r="A30" s="55">
        <v>1</v>
      </c>
      <c r="B30" s="25"/>
      <c r="C30" s="55"/>
      <c r="D30" s="23">
        <v>0</v>
      </c>
      <c r="E30" s="23">
        <v>0</v>
      </c>
      <c r="F30" s="23">
        <v>0</v>
      </c>
      <c r="G30" s="23">
        <v>0</v>
      </c>
      <c r="H30" s="23">
        <v>0</v>
      </c>
    </row>
    <row r="31" spans="1:8" ht="15.75" x14ac:dyDescent="0.25">
      <c r="A31" s="55">
        <v>2</v>
      </c>
      <c r="B31" s="25"/>
      <c r="C31" s="55"/>
      <c r="D31" s="23">
        <v>0</v>
      </c>
      <c r="E31" s="23">
        <v>0</v>
      </c>
      <c r="F31" s="23">
        <v>0</v>
      </c>
      <c r="G31" s="23">
        <v>0</v>
      </c>
      <c r="H31" s="23">
        <v>0</v>
      </c>
    </row>
    <row r="32" spans="1:8" ht="15.75" x14ac:dyDescent="0.25">
      <c r="A32" s="55">
        <v>3</v>
      </c>
      <c r="B32" s="25"/>
      <c r="C32" s="55"/>
      <c r="D32" s="23">
        <v>0</v>
      </c>
      <c r="E32" s="23">
        <v>0</v>
      </c>
      <c r="F32" s="23">
        <v>0</v>
      </c>
      <c r="G32" s="23">
        <v>0</v>
      </c>
      <c r="H32" s="23">
        <v>0</v>
      </c>
    </row>
    <row r="33" spans="1:8" ht="15.75" x14ac:dyDescent="0.25">
      <c r="A33" s="55">
        <v>4</v>
      </c>
      <c r="B33" s="25"/>
      <c r="C33" s="55"/>
      <c r="D33" s="23">
        <v>0</v>
      </c>
      <c r="E33" s="23">
        <v>0</v>
      </c>
      <c r="F33" s="23">
        <v>0</v>
      </c>
      <c r="G33" s="23">
        <v>0</v>
      </c>
      <c r="H33" s="23">
        <v>0</v>
      </c>
    </row>
    <row r="34" spans="1:8" ht="15.75" x14ac:dyDescent="0.25">
      <c r="A34" s="18"/>
      <c r="B34" s="20"/>
      <c r="C34" s="20"/>
      <c r="D34" s="22"/>
      <c r="E34" s="103"/>
      <c r="F34" s="103"/>
    </row>
    <row r="35" spans="1:8" ht="15.75" x14ac:dyDescent="0.25">
      <c r="A35" s="18"/>
      <c r="B35" s="20"/>
      <c r="C35" s="43" t="s">
        <v>28</v>
      </c>
      <c r="D35" s="36">
        <f>SUM(D30:D33)</f>
        <v>0</v>
      </c>
      <c r="E35" s="36">
        <f t="shared" ref="E35:H35" si="2">SUM(E30:E33)</f>
        <v>0</v>
      </c>
      <c r="F35" s="36">
        <f t="shared" si="2"/>
        <v>0</v>
      </c>
      <c r="G35" s="36">
        <f t="shared" si="2"/>
        <v>0</v>
      </c>
      <c r="H35" s="36">
        <f t="shared" si="2"/>
        <v>0</v>
      </c>
    </row>
    <row r="36" spans="1:8" ht="15.75" x14ac:dyDescent="0.25">
      <c r="A36" s="18"/>
      <c r="B36" s="20"/>
      <c r="C36" s="19"/>
      <c r="D36" s="35"/>
      <c r="E36" s="35"/>
      <c r="F36" s="35"/>
    </row>
    <row r="37" spans="1:8" ht="15.75" x14ac:dyDescent="0.25">
      <c r="A37" s="18"/>
      <c r="B37" s="20"/>
      <c r="C37" s="42" t="s">
        <v>1</v>
      </c>
      <c r="D37" s="24">
        <v>0</v>
      </c>
      <c r="E37" s="24">
        <v>0</v>
      </c>
      <c r="F37" s="24">
        <v>0</v>
      </c>
      <c r="G37" s="24">
        <v>0</v>
      </c>
      <c r="H37" s="24">
        <v>0</v>
      </c>
    </row>
    <row r="38" spans="1:8" ht="15.75" x14ac:dyDescent="0.25">
      <c r="A38" s="18"/>
      <c r="B38" s="20"/>
      <c r="C38" s="42"/>
      <c r="D38" s="41"/>
      <c r="E38" s="41"/>
      <c r="F38" s="41"/>
    </row>
    <row r="39" spans="1:8" ht="15.75" x14ac:dyDescent="0.25">
      <c r="A39" s="18"/>
      <c r="B39" s="20"/>
      <c r="C39" s="42" t="s">
        <v>29</v>
      </c>
      <c r="D39" s="52">
        <f xml:space="preserve"> D35-D37</f>
        <v>0</v>
      </c>
      <c r="E39" s="52">
        <f t="shared" ref="E39:H39" si="3" xml:space="preserve"> E35-E37</f>
        <v>0</v>
      </c>
      <c r="F39" s="52">
        <f t="shared" si="3"/>
        <v>0</v>
      </c>
      <c r="G39" s="52">
        <f t="shared" si="3"/>
        <v>0</v>
      </c>
      <c r="H39" s="52">
        <f t="shared" si="3"/>
        <v>0</v>
      </c>
    </row>
    <row r="40" spans="1:8" ht="15.75" x14ac:dyDescent="0.25">
      <c r="A40" s="18"/>
      <c r="B40" s="20"/>
      <c r="C40" s="35"/>
      <c r="D40" s="21"/>
      <c r="E40" s="34"/>
      <c r="F40" s="34"/>
    </row>
    <row r="41" spans="1:8" ht="15.75" x14ac:dyDescent="0.25">
      <c r="A41" s="18"/>
      <c r="B41" s="20"/>
      <c r="C41" s="44" t="s">
        <v>9</v>
      </c>
      <c r="D41" s="104">
        <f>D39+E39+F39+G39+H39</f>
        <v>0</v>
      </c>
      <c r="E41" s="105"/>
      <c r="F41" s="105"/>
      <c r="G41" s="105"/>
      <c r="H41" s="105"/>
    </row>
  </sheetData>
  <mergeCells count="8">
    <mergeCell ref="A1:H1"/>
    <mergeCell ref="A2:H2"/>
    <mergeCell ref="A27:H27"/>
    <mergeCell ref="E34:F34"/>
    <mergeCell ref="D41:H41"/>
    <mergeCell ref="E11:F11"/>
    <mergeCell ref="D18:H18"/>
    <mergeCell ref="B20:H2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Introduction</vt:lpstr>
      <vt:lpstr>Scope</vt:lpstr>
      <vt:lpstr>SGC Requirements</vt:lpstr>
      <vt:lpstr>SGC Questions</vt:lpstr>
      <vt:lpstr>Bidder Overview</vt:lpstr>
      <vt:lpstr>Bidder References</vt:lpstr>
      <vt:lpstr>Bidder Pricing</vt:lpstr>
    </vt:vector>
  </TitlesOfParts>
  <Company>Seneca Gaming Corp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 Crvelin</dc:creator>
  <cp:lastModifiedBy>Brandy LaFleur</cp:lastModifiedBy>
  <cp:lastPrinted>2019-12-09T16:38:28Z</cp:lastPrinted>
  <dcterms:created xsi:type="dcterms:W3CDTF">2019-12-09T15:27:40Z</dcterms:created>
  <dcterms:modified xsi:type="dcterms:W3CDTF">2026-08-07T12:51:20Z</dcterms:modified>
</cp:coreProperties>
</file>