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nfgc.local\Files\Profiles\Sheaton\My Documents\Weapon Detection Uniits\1- RFP Documents\"/>
    </mc:Choice>
  </mc:AlternateContent>
  <xr:revisionPtr revIDLastSave="0" documentId="13_ncr:1_{577FD3FD-D3BF-4D61-ABE5-03C8718D01C0}" xr6:coauthVersionLast="47" xr6:coauthVersionMax="47" xr10:uidLastSave="{00000000-0000-0000-0000-000000000000}"/>
  <bookViews>
    <workbookView xWindow="5205" yWindow="420" windowWidth="14340" windowHeight="13710" tabRatio="659" activeTab="1" xr2:uid="{00000000-000D-0000-FFFF-FFFF00000000}"/>
  </bookViews>
  <sheets>
    <sheet name="Vendor Overview" sheetId="9" r:id="rId1"/>
    <sheet name="Vendor Questions" sheetId="12" r:id="rId2"/>
    <sheet name="Specifications" sheetId="11" state="hidden" r:id="rId3"/>
    <sheet name="Pricing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8" l="1"/>
  <c r="D10" i="8"/>
  <c r="D11" i="8"/>
  <c r="D12" i="8"/>
  <c r="D13" i="8"/>
  <c r="D14" i="8"/>
  <c r="D15" i="8"/>
  <c r="D17" i="8"/>
  <c r="D4" i="8"/>
  <c r="D5" i="8"/>
  <c r="D6" i="8"/>
  <c r="D7" i="8"/>
  <c r="D8" i="8"/>
  <c r="D9" i="8"/>
  <c r="D3" i="8"/>
  <c r="D18" i="8" s="1"/>
  <c r="A4" i="11"/>
  <c r="A5" i="11" l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</calcChain>
</file>

<file path=xl/sharedStrings.xml><?xml version="1.0" encoding="utf-8"?>
<sst xmlns="http://schemas.openxmlformats.org/spreadsheetml/2006/main" count="60" uniqueCount="60">
  <si>
    <t>Bidder Name</t>
  </si>
  <si>
    <t>Location</t>
  </si>
  <si>
    <t>In Business Since</t>
  </si>
  <si>
    <t># of Employees</t>
  </si>
  <si>
    <t># of Clients</t>
  </si>
  <si>
    <t>Industries Served</t>
  </si>
  <si>
    <t>Company Overview</t>
  </si>
  <si>
    <t>Product Solution Overview</t>
  </si>
  <si>
    <t>Service Overview</t>
  </si>
  <si>
    <t>ID</t>
  </si>
  <si>
    <t>BIDDER OVERVIEW</t>
  </si>
  <si>
    <t>SPECIFICATIONS</t>
  </si>
  <si>
    <t>INSTRUCTIONS:  SGC is seeking the following.  (See separate PDF for same specifications)</t>
  </si>
  <si>
    <t xml:space="preserve">Please include pricing on the following, seats, brackets, spare parts, installation and freight. Quantities below. Please also provide any warranty information as well. </t>
  </si>
  <si>
    <t>Sanitary seats—70 with 10 spares</t>
  </si>
  <si>
    <t>Battery packs—70 with 18 spares</t>
  </si>
  <si>
    <t>Chargers—18</t>
  </si>
  <si>
    <t>Refills—15 cases</t>
  </si>
  <si>
    <t>Installation on 70 toilets</t>
  </si>
  <si>
    <t>A hands-free digital system can be triggered by a wave of a hand over the toilet seat sensor. The sanitary seat cover is replaced, and fail-safe internal razor blade ensures that the used sanitary seat cover can never be used again.</t>
  </si>
  <si>
    <t>Capacity – Seatings per Roll</t>
  </si>
  <si>
    <t>165 seatings.</t>
  </si>
  <si>
    <t>Activation</t>
  </si>
  <si>
    <t>Hands-free wall mounted</t>
  </si>
  <si>
    <t>sensor or push button.</t>
  </si>
  <si>
    <t>LED Display &amp; Colored Warning Indicators</t>
  </si>
  <si>
    <t>Digital display automatically indicates low film and low battery conditions as well as other seat functions.</t>
  </si>
  <si>
    <t>Power Supply</t>
  </si>
  <si>
    <t>Long Life Rechargeable Battery Packs, with up to 6,000 seatings/charge.</t>
  </si>
  <si>
    <t>Quantities:</t>
  </si>
  <si>
    <t>Specifications:</t>
  </si>
  <si>
    <t>END OF SPECIFICATIONS</t>
  </si>
  <si>
    <t xml:space="preserve">We are in the market for automatic sanitary toilet seat covers. </t>
  </si>
  <si>
    <t>Item</t>
  </si>
  <si>
    <t>Qty</t>
  </si>
  <si>
    <t xml:space="preserve">Unit Cost </t>
  </si>
  <si>
    <t xml:space="preserve">Total </t>
  </si>
  <si>
    <t>Comments</t>
  </si>
  <si>
    <t>Total</t>
  </si>
  <si>
    <t xml:space="preserve">Vendor Questions </t>
  </si>
  <si>
    <r>
      <rPr>
        <b/>
        <sz val="10.5"/>
        <color theme="0"/>
        <rFont val="Arial"/>
        <family val="2"/>
      </rPr>
      <t xml:space="preserve">Detection Capabilities: </t>
    </r>
    <r>
      <rPr>
        <sz val="10.5"/>
        <color theme="0"/>
        <rFont val="Arial"/>
        <family val="2"/>
      </rPr>
      <t>What types of weapons can your detection units identify (e.g., firearms, knives, explosives)?</t>
    </r>
  </si>
  <si>
    <r>
      <rPr>
        <b/>
        <sz val="10.5"/>
        <color theme="0"/>
        <rFont val="Arial"/>
        <family val="2"/>
      </rPr>
      <t xml:space="preserve">Technology Used: </t>
    </r>
    <r>
      <rPr>
        <sz val="10.5"/>
        <color theme="0"/>
        <rFont val="Arial"/>
        <family val="2"/>
      </rPr>
      <t>What detection technologies are employed 
(e.g., metal detection, x-ray imaging, AI algorithms)?</t>
    </r>
  </si>
  <si>
    <r>
      <rPr>
        <b/>
        <sz val="10.5"/>
        <color theme="0"/>
        <rFont val="Arial"/>
        <family val="2"/>
      </rPr>
      <t>Portability</t>
    </r>
    <r>
      <rPr>
        <sz val="10.5"/>
        <color theme="0"/>
        <rFont val="Arial"/>
        <family val="2"/>
      </rPr>
      <t>: What are the weight and dimensions of the units? 
Are they battery-operated or require a power source?</t>
    </r>
  </si>
  <si>
    <r>
      <rPr>
        <b/>
        <sz val="10.5"/>
        <color theme="0"/>
        <rFont val="Arial"/>
        <family val="2"/>
      </rPr>
      <t xml:space="preserve">Operating Environment: </t>
    </r>
    <r>
      <rPr>
        <sz val="10.5"/>
        <color theme="0"/>
        <rFont val="Arial"/>
        <family val="2"/>
      </rPr>
      <t>What are the temperature and environmental conditions the units can operate effectively in?</t>
    </r>
  </si>
  <si>
    <r>
      <rPr>
        <b/>
        <sz val="10.5"/>
        <color theme="0"/>
        <rFont val="Arial"/>
        <family val="2"/>
      </rPr>
      <t>Battery Life</t>
    </r>
    <r>
      <rPr>
        <sz val="10.5"/>
        <color theme="0"/>
        <rFont val="Arial"/>
        <family val="2"/>
      </rPr>
      <t>: What is the average battery life during 
continuous use?</t>
    </r>
  </si>
  <si>
    <r>
      <rPr>
        <b/>
        <sz val="10.5"/>
        <color theme="0"/>
        <rFont val="Arial"/>
        <family val="2"/>
      </rPr>
      <t xml:space="preserve">Data Storage: </t>
    </r>
    <r>
      <rPr>
        <sz val="10.5"/>
        <color theme="0"/>
        <rFont val="Arial"/>
        <family val="2"/>
      </rPr>
      <t>How is data collected and stored?
Is it encrypted?</t>
    </r>
  </si>
  <si>
    <r>
      <rPr>
        <b/>
        <sz val="10.5"/>
        <color theme="0"/>
        <rFont val="Arial"/>
        <family val="2"/>
      </rPr>
      <t>Detection Accuracy</t>
    </r>
    <r>
      <rPr>
        <sz val="10.5"/>
        <color theme="0"/>
        <rFont val="Arial"/>
        <family val="2"/>
      </rPr>
      <t>: What is the accuracy rate of the detection system? Are there any false positive/negative rates?</t>
    </r>
  </si>
  <si>
    <r>
      <rPr>
        <b/>
        <sz val="10.5"/>
        <color theme="0"/>
        <rFont val="Arial"/>
        <family val="2"/>
      </rPr>
      <t xml:space="preserve">Standards Compliance: </t>
    </r>
    <r>
      <rPr>
        <sz val="10.5"/>
        <color theme="0"/>
        <rFont val="Arial"/>
        <family val="2"/>
      </rPr>
      <t>Does the equipment meet industry standards and certifications? Please specify which ones.</t>
    </r>
  </si>
  <si>
    <r>
      <rPr>
        <b/>
        <sz val="10.5"/>
        <color theme="0"/>
        <rFont val="Arial"/>
        <family val="2"/>
      </rPr>
      <t xml:space="preserve">Testing and Validation: </t>
    </r>
    <r>
      <rPr>
        <sz val="10.5"/>
        <color theme="0"/>
        <rFont val="Arial"/>
        <family val="2"/>
      </rPr>
      <t>What third-party testing has been
 conducted on the devices? Can you provide results or reports?</t>
    </r>
  </si>
  <si>
    <r>
      <rPr>
        <b/>
        <sz val="10.5"/>
        <color theme="0"/>
        <rFont val="Arial"/>
        <family val="2"/>
      </rPr>
      <t>Ease of Use:</t>
    </r>
    <r>
      <rPr>
        <sz val="10.5"/>
        <color theme="0"/>
        <rFont val="Arial"/>
        <family val="2"/>
      </rPr>
      <t xml:space="preserve"> What training is required for staff to operate the units? Do you provide training sessions?</t>
    </r>
  </si>
  <si>
    <r>
      <rPr>
        <b/>
        <sz val="10.5"/>
        <color theme="0"/>
        <rFont val="Arial"/>
        <family val="2"/>
      </rPr>
      <t xml:space="preserve"> Warranty and Suppor</t>
    </r>
    <r>
      <rPr>
        <sz val="10.5"/>
        <color theme="0"/>
        <rFont val="Arial"/>
        <family val="2"/>
      </rPr>
      <t>t: What warranties do you offer for the units? What technical support is available post-purchase?</t>
    </r>
  </si>
  <si>
    <r>
      <rPr>
        <b/>
        <sz val="10.5"/>
        <color theme="0"/>
        <rFont val="Arial"/>
        <family val="2"/>
      </rPr>
      <t xml:space="preserve">Repair Services: </t>
    </r>
    <r>
      <rPr>
        <sz val="10.5"/>
        <color theme="0"/>
        <rFont val="Arial"/>
        <family val="2"/>
      </rPr>
      <t>How do you handle repairs? What is your typical turnaround time for maintenance?</t>
    </r>
  </si>
  <si>
    <r>
      <rPr>
        <b/>
        <sz val="10.5"/>
        <color theme="0"/>
        <rFont val="Arial"/>
        <family val="2"/>
      </rPr>
      <t xml:space="preserve">Pricing Structure: </t>
    </r>
    <r>
      <rPr>
        <sz val="10.5"/>
        <color theme="0"/>
        <rFont val="Arial"/>
        <family val="2"/>
      </rPr>
      <t>What is the total cost per unit? Are there additional costs for installation, training, or warranties?</t>
    </r>
  </si>
  <si>
    <r>
      <rPr>
        <b/>
        <sz val="10.5"/>
        <color theme="0"/>
        <rFont val="Arial"/>
        <family val="2"/>
      </rPr>
      <t>Sensitivity Settings</t>
    </r>
    <r>
      <rPr>
        <sz val="10.5"/>
        <color theme="0"/>
        <rFont val="Arial"/>
        <family val="2"/>
      </rPr>
      <t>: Can the sensitivity of the device be adjusted? If so, how?</t>
    </r>
  </si>
  <si>
    <r>
      <rPr>
        <b/>
        <sz val="10.5"/>
        <color theme="0"/>
        <rFont val="Arial"/>
        <family val="2"/>
      </rPr>
      <t>Updates and Upgrades:</t>
    </r>
    <r>
      <rPr>
        <sz val="10.5"/>
        <color theme="0"/>
        <rFont val="Arial"/>
        <family val="2"/>
      </rPr>
      <t xml:space="preserve"> How often is the software updated,
 and what is the process for updates?</t>
    </r>
  </si>
  <si>
    <r>
      <rPr>
        <b/>
        <sz val="10.5"/>
        <color theme="0"/>
        <rFont val="Arial"/>
        <family val="2"/>
      </rPr>
      <t xml:space="preserve">Lead Time: </t>
    </r>
    <r>
      <rPr>
        <sz val="10.5"/>
        <color theme="0"/>
        <rFont val="Arial"/>
        <family val="2"/>
      </rPr>
      <t>What is the expected lead time for delivery once
an order is placed?</t>
    </r>
  </si>
  <si>
    <r>
      <rPr>
        <b/>
        <sz val="10.5"/>
        <color theme="0"/>
        <rFont val="Arial"/>
        <family val="2"/>
      </rPr>
      <t xml:space="preserve"> Maintenance Requirements</t>
    </r>
    <r>
      <rPr>
        <sz val="10.5"/>
        <color theme="0"/>
        <rFont val="Arial"/>
        <family val="2"/>
      </rPr>
      <t>: What are the maintenance 
and cleaning requirements for your units?</t>
    </r>
  </si>
  <si>
    <r>
      <rPr>
        <b/>
        <sz val="10.5"/>
        <color theme="0"/>
        <rFont val="Arial"/>
        <family val="2"/>
      </rPr>
      <t>User Interface</t>
    </r>
    <r>
      <rPr>
        <sz val="10.5"/>
        <color theme="0"/>
        <rFont val="Arial"/>
        <family val="2"/>
      </rPr>
      <t>: Describe the user interface. Is it intuitive, 
and what kind of alerts or notifications does it provide?</t>
    </r>
  </si>
  <si>
    <r>
      <t xml:space="preserve">PRICING 
</t>
    </r>
    <r>
      <rPr>
        <sz val="12"/>
        <color rgb="FFFFC000"/>
        <rFont val="Arial"/>
        <family val="2"/>
      </rPr>
      <t>To include total cost per unit and any additional costs for shipping, installation, training, upgrade or warranties</t>
    </r>
  </si>
  <si>
    <r>
      <rPr>
        <b/>
        <sz val="10.5"/>
        <color theme="0"/>
        <rFont val="Arial"/>
        <family val="2"/>
      </rPr>
      <t>Location</t>
    </r>
    <r>
      <rPr>
        <sz val="10.5"/>
        <color theme="0"/>
        <rFont val="Arial"/>
        <family val="2"/>
      </rPr>
      <t>: Can the units be deployed both indoor and outdoors?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</si>
</sst>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0.5"/>
      <color theme="0"/>
      <name val="Arial"/>
      <family val="2"/>
    </font>
    <font>
      <sz val="10.5"/>
      <color theme="1"/>
      <name val="Arial"/>
      <family val="2"/>
    </font>
    <font>
      <sz val="10.5"/>
      <color theme="0"/>
      <name val="Arial"/>
      <family val="2"/>
    </font>
    <font>
      <b/>
      <sz val="10.5"/>
      <color rgb="FFFFC000"/>
      <name val="Arial"/>
      <family val="2"/>
    </font>
    <font>
      <sz val="10.5"/>
      <name val="Arial"/>
      <family val="2"/>
    </font>
    <font>
      <sz val="14"/>
      <color rgb="FFFFC000"/>
      <name val="Arial"/>
      <family val="2"/>
    </font>
    <font>
      <sz val="12"/>
      <color rgb="FFFFC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0" borderId="0" xfId="0" applyFont="1"/>
    <xf numFmtId="0" fontId="10" fillId="4" borderId="28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left" vertical="center" wrapText="1" indent="1"/>
    </xf>
    <xf numFmtId="0" fontId="9" fillId="0" borderId="28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indent="1"/>
    </xf>
    <xf numFmtId="0" fontId="11" fillId="4" borderId="2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/>
    <xf numFmtId="0" fontId="6" fillId="0" borderId="4" xfId="0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164" fontId="6" fillId="0" borderId="19" xfId="1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3" fontId="6" fillId="0" borderId="19" xfId="1" applyFont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0" fontId="6" fillId="4" borderId="25" xfId="0" applyFont="1" applyFill="1" applyBorder="1" applyAlignment="1">
      <alignment vertical="center"/>
    </xf>
    <xf numFmtId="164" fontId="6" fillId="4" borderId="26" xfId="1" applyNumberFormat="1" applyFont="1" applyFill="1" applyBorder="1" applyAlignment="1">
      <alignment vertical="center"/>
    </xf>
    <xf numFmtId="43" fontId="7" fillId="4" borderId="26" xfId="1" applyFont="1" applyFill="1" applyBorder="1" applyAlignment="1">
      <alignment vertical="center"/>
    </xf>
    <xf numFmtId="0" fontId="7" fillId="4" borderId="27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164" fontId="6" fillId="0" borderId="0" xfId="1" applyNumberFormat="1" applyFont="1" applyAlignment="1">
      <alignment vertical="center"/>
    </xf>
    <xf numFmtId="43" fontId="6" fillId="0" borderId="0" xfId="1" applyFont="1" applyAlignment="1">
      <alignment vertical="center"/>
    </xf>
    <xf numFmtId="0" fontId="6" fillId="0" borderId="0" xfId="0" applyFont="1" applyAlignment="1">
      <alignment vertical="center" wrapText="1"/>
    </xf>
    <xf numFmtId="164" fontId="6" fillId="0" borderId="0" xfId="1" applyNumberFormat="1" applyFont="1" applyAlignment="1"/>
    <xf numFmtId="43" fontId="6" fillId="0" borderId="0" xfId="1" applyFont="1" applyAlignment="1"/>
    <xf numFmtId="0" fontId="6" fillId="0" borderId="0" xfId="0" applyFont="1" applyAlignment="1">
      <alignment wrapText="1"/>
    </xf>
    <xf numFmtId="0" fontId="7" fillId="4" borderId="18" xfId="0" applyFont="1" applyFill="1" applyBorder="1" applyAlignment="1">
      <alignment horizontal="center" vertical="center"/>
    </xf>
    <xf numFmtId="164" fontId="7" fillId="4" borderId="0" xfId="1" applyNumberFormat="1" applyFont="1" applyFill="1" applyBorder="1" applyAlignment="1">
      <alignment horizontal="center" vertical="center"/>
    </xf>
    <xf numFmtId="43" fontId="7" fillId="4" borderId="0" xfId="1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0"/>
  <sheetViews>
    <sheetView showGridLines="0" zoomScaleNormal="100" workbookViewId="0">
      <selection activeCell="C9" sqref="C9"/>
    </sheetView>
  </sheetViews>
  <sheetFormatPr defaultColWidth="8.7109375" defaultRowHeight="13.5" x14ac:dyDescent="0.25"/>
  <cols>
    <col min="1" max="1" width="4" style="29" customWidth="1"/>
    <col min="2" max="2" width="23.140625" style="30" bestFit="1" customWidth="1"/>
    <col min="3" max="3" width="122.5703125" style="28" customWidth="1"/>
    <col min="4" max="16384" width="8.7109375" style="28"/>
  </cols>
  <sheetData>
    <row r="1" spans="1:4" ht="30" customHeight="1" x14ac:dyDescent="0.25">
      <c r="A1" s="26"/>
      <c r="B1" s="56" t="s">
        <v>10</v>
      </c>
      <c r="C1" s="57"/>
      <c r="D1" s="27"/>
    </row>
    <row r="2" spans="1:4" ht="52.5" customHeight="1" x14ac:dyDescent="0.25">
      <c r="A2" s="22">
        <v>1</v>
      </c>
      <c r="B2" s="15" t="s">
        <v>0</v>
      </c>
      <c r="C2" s="17"/>
    </row>
    <row r="3" spans="1:4" ht="52.5" customHeight="1" x14ac:dyDescent="0.25">
      <c r="A3" s="23">
        <v>2</v>
      </c>
      <c r="B3" s="18" t="s">
        <v>1</v>
      </c>
      <c r="C3" s="20"/>
    </row>
    <row r="4" spans="1:4" ht="52.5" customHeight="1" x14ac:dyDescent="0.25">
      <c r="A4" s="23">
        <v>3</v>
      </c>
      <c r="B4" s="18" t="s">
        <v>2</v>
      </c>
      <c r="C4" s="20"/>
    </row>
    <row r="5" spans="1:4" ht="52.5" customHeight="1" x14ac:dyDescent="0.25">
      <c r="A5" s="23">
        <v>4</v>
      </c>
      <c r="B5" s="18" t="s">
        <v>3</v>
      </c>
      <c r="C5" s="20"/>
    </row>
    <row r="6" spans="1:4" ht="52.5" customHeight="1" x14ac:dyDescent="0.25">
      <c r="A6" s="23">
        <v>5</v>
      </c>
      <c r="B6" s="18" t="s">
        <v>4</v>
      </c>
      <c r="C6" s="20"/>
    </row>
    <row r="7" spans="1:4" ht="52.5" customHeight="1" x14ac:dyDescent="0.25">
      <c r="A7" s="23">
        <v>6</v>
      </c>
      <c r="B7" s="18" t="s">
        <v>5</v>
      </c>
      <c r="C7" s="20"/>
    </row>
    <row r="8" spans="1:4" ht="52.5" customHeight="1" x14ac:dyDescent="0.25">
      <c r="A8" s="23">
        <v>7</v>
      </c>
      <c r="B8" s="18" t="s">
        <v>6</v>
      </c>
      <c r="C8" s="20"/>
    </row>
    <row r="9" spans="1:4" ht="52.5" customHeight="1" x14ac:dyDescent="0.25">
      <c r="A9" s="23">
        <v>8</v>
      </c>
      <c r="B9" s="18" t="s">
        <v>7</v>
      </c>
      <c r="C9" s="20"/>
    </row>
    <row r="10" spans="1:4" ht="52.5" customHeight="1" x14ac:dyDescent="0.25">
      <c r="A10" s="23">
        <v>9</v>
      </c>
      <c r="B10" s="18" t="s">
        <v>8</v>
      </c>
      <c r="C10" s="20"/>
    </row>
  </sheetData>
  <mergeCells count="1">
    <mergeCell ref="B1:C1"/>
  </mergeCells>
  <printOptions horizontalCentered="1" verticalCentered="1"/>
  <pageMargins left="0.25" right="0.25" top="0.75" bottom="0.75" header="0.3" footer="0.3"/>
  <pageSetup scale="89" orientation="landscape" r:id="rId1"/>
  <headerFooter>
    <oddHeader>&amp;L&amp;F  &amp;A&amp;R&amp;D</oddHeader>
    <oddFooter>&amp;CConfidential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F4CDD-F23D-4B42-B030-B4FAE0E65224}">
  <sheetPr>
    <pageSetUpPr fitToPage="1"/>
  </sheetPr>
  <dimension ref="A1:C20"/>
  <sheetViews>
    <sheetView tabSelected="1" topLeftCell="A5" workbookViewId="0">
      <selection activeCell="C20" sqref="C20"/>
    </sheetView>
  </sheetViews>
  <sheetFormatPr defaultRowHeight="13.5" x14ac:dyDescent="0.2"/>
  <cols>
    <col min="1" max="1" width="6.7109375" style="14" customWidth="1"/>
    <col min="2" max="2" width="62.140625" style="21" customWidth="1"/>
    <col min="3" max="3" width="79.85546875" style="14" customWidth="1"/>
    <col min="4" max="16384" width="9.140625" style="14"/>
  </cols>
  <sheetData>
    <row r="1" spans="1:3" ht="27.75" customHeight="1" x14ac:dyDescent="0.2">
      <c r="A1" s="13"/>
      <c r="B1" s="56" t="s">
        <v>39</v>
      </c>
      <c r="C1" s="57"/>
    </row>
    <row r="2" spans="1:3" ht="42.75" customHeight="1" x14ac:dyDescent="0.2">
      <c r="A2" s="22">
        <v>1</v>
      </c>
      <c r="B2" s="16" t="s">
        <v>40</v>
      </c>
      <c r="C2" s="24"/>
    </row>
    <row r="3" spans="1:3" ht="42.75" customHeight="1" x14ac:dyDescent="0.2">
      <c r="A3" s="23">
        <v>2</v>
      </c>
      <c r="B3" s="19" t="s">
        <v>41</v>
      </c>
      <c r="C3" s="25"/>
    </row>
    <row r="4" spans="1:3" ht="42.75" customHeight="1" x14ac:dyDescent="0.2">
      <c r="A4" s="23">
        <v>3</v>
      </c>
      <c r="B4" s="19" t="s">
        <v>53</v>
      </c>
      <c r="C4" s="25"/>
    </row>
    <row r="5" spans="1:3" ht="42.75" customHeight="1" x14ac:dyDescent="0.2">
      <c r="A5" s="23">
        <v>4</v>
      </c>
      <c r="B5" s="19" t="s">
        <v>42</v>
      </c>
      <c r="C5" s="25"/>
    </row>
    <row r="6" spans="1:3" ht="42.75" customHeight="1" x14ac:dyDescent="0.2">
      <c r="A6" s="23">
        <v>5</v>
      </c>
      <c r="B6" s="19" t="s">
        <v>43</v>
      </c>
      <c r="C6" s="25"/>
    </row>
    <row r="7" spans="1:3" ht="42.75" customHeight="1" x14ac:dyDescent="0.2">
      <c r="A7" s="23">
        <v>6</v>
      </c>
      <c r="B7" s="19" t="s">
        <v>44</v>
      </c>
      <c r="C7" s="25"/>
    </row>
    <row r="8" spans="1:3" ht="42.75" customHeight="1" x14ac:dyDescent="0.2">
      <c r="A8" s="23">
        <v>7</v>
      </c>
      <c r="B8" s="19" t="s">
        <v>45</v>
      </c>
      <c r="C8" s="25"/>
    </row>
    <row r="9" spans="1:3" ht="42.75" customHeight="1" x14ac:dyDescent="0.2">
      <c r="A9" s="23">
        <v>8</v>
      </c>
      <c r="B9" s="19" t="s">
        <v>46</v>
      </c>
      <c r="C9" s="25"/>
    </row>
    <row r="10" spans="1:3" ht="42.75" customHeight="1" x14ac:dyDescent="0.2">
      <c r="A10" s="23">
        <v>9</v>
      </c>
      <c r="B10" s="19" t="s">
        <v>47</v>
      </c>
      <c r="C10" s="25"/>
    </row>
    <row r="11" spans="1:3" ht="42.75" customHeight="1" x14ac:dyDescent="0.2">
      <c r="A11" s="23">
        <v>10</v>
      </c>
      <c r="B11" s="19" t="s">
        <v>48</v>
      </c>
      <c r="C11" s="25"/>
    </row>
    <row r="12" spans="1:3" ht="42.75" customHeight="1" x14ac:dyDescent="0.2">
      <c r="A12" s="23">
        <v>11</v>
      </c>
      <c r="B12" s="19" t="s">
        <v>49</v>
      </c>
      <c r="C12" s="25"/>
    </row>
    <row r="13" spans="1:3" ht="42.75" customHeight="1" x14ac:dyDescent="0.2">
      <c r="A13" s="23">
        <v>12</v>
      </c>
      <c r="B13" s="19" t="s">
        <v>57</v>
      </c>
      <c r="C13" s="25"/>
    </row>
    <row r="14" spans="1:3" ht="42.75" customHeight="1" x14ac:dyDescent="0.2">
      <c r="A14" s="23">
        <v>13</v>
      </c>
      <c r="B14" s="19" t="s">
        <v>56</v>
      </c>
      <c r="C14" s="25"/>
    </row>
    <row r="15" spans="1:3" ht="42.75" customHeight="1" x14ac:dyDescent="0.2">
      <c r="A15" s="23">
        <v>14</v>
      </c>
      <c r="B15" s="19" t="s">
        <v>50</v>
      </c>
      <c r="C15" s="25"/>
    </row>
    <row r="16" spans="1:3" ht="42.75" customHeight="1" x14ac:dyDescent="0.2">
      <c r="A16" s="23">
        <v>15</v>
      </c>
      <c r="B16" s="19" t="s">
        <v>51</v>
      </c>
      <c r="C16" s="25"/>
    </row>
    <row r="17" spans="1:3" ht="42.75" customHeight="1" x14ac:dyDescent="0.2">
      <c r="A17" s="23">
        <v>16</v>
      </c>
      <c r="B17" s="19" t="s">
        <v>59</v>
      </c>
      <c r="C17" s="25"/>
    </row>
    <row r="18" spans="1:3" ht="42.75" customHeight="1" x14ac:dyDescent="0.2">
      <c r="A18" s="23">
        <v>17</v>
      </c>
      <c r="B18" s="19" t="s">
        <v>54</v>
      </c>
      <c r="C18" s="25"/>
    </row>
    <row r="19" spans="1:3" ht="42.75" customHeight="1" x14ac:dyDescent="0.2">
      <c r="A19" s="23">
        <v>18</v>
      </c>
      <c r="B19" s="19" t="s">
        <v>52</v>
      </c>
      <c r="C19" s="25"/>
    </row>
    <row r="20" spans="1:3" ht="42.75" customHeight="1" x14ac:dyDescent="0.2">
      <c r="A20" s="23">
        <v>19</v>
      </c>
      <c r="B20" s="19" t="s">
        <v>55</v>
      </c>
      <c r="C20" s="25"/>
    </row>
  </sheetData>
  <mergeCells count="1">
    <mergeCell ref="B1:C1"/>
  </mergeCells>
  <pageMargins left="0.25" right="0.25" top="0.75" bottom="0.75" header="0.3" footer="0.3"/>
  <pageSetup scale="90" fitToHeight="3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2"/>
  <sheetViews>
    <sheetView zoomScale="70" zoomScaleNormal="70" workbookViewId="0">
      <pane ySplit="2" topLeftCell="A3" activePane="bottomLeft" state="frozen"/>
      <selection pane="bottomLeft" activeCell="B3" sqref="B3:B21"/>
    </sheetView>
  </sheetViews>
  <sheetFormatPr defaultColWidth="8.7109375" defaultRowHeight="15" x14ac:dyDescent="0.25"/>
  <cols>
    <col min="1" max="1" width="3.85546875" style="1" bestFit="1" customWidth="1"/>
    <col min="2" max="2" width="85.140625" style="1" customWidth="1"/>
    <col min="3" max="3" width="14.28515625" style="1" customWidth="1"/>
    <col min="4" max="16384" width="8.7109375" style="1"/>
  </cols>
  <sheetData>
    <row r="1" spans="1:2" ht="15.75" x14ac:dyDescent="0.25">
      <c r="A1" s="58" t="s">
        <v>12</v>
      </c>
      <c r="B1" s="59"/>
    </row>
    <row r="2" spans="1:2" ht="16.5" thickBot="1" x14ac:dyDescent="0.3">
      <c r="A2" s="3" t="s">
        <v>9</v>
      </c>
      <c r="B2" s="5" t="s">
        <v>11</v>
      </c>
    </row>
    <row r="3" spans="1:2" s="10" customFormat="1" ht="15.75" x14ac:dyDescent="0.25">
      <c r="A3" s="12">
        <v>1</v>
      </c>
      <c r="B3" s="11" t="s">
        <v>32</v>
      </c>
    </row>
    <row r="4" spans="1:2" ht="30" x14ac:dyDescent="0.25">
      <c r="A4" s="6">
        <f t="shared" ref="A4" si="0">A3+1</f>
        <v>2</v>
      </c>
      <c r="B4" s="7" t="s">
        <v>13</v>
      </c>
    </row>
    <row r="5" spans="1:2" x14ac:dyDescent="0.25">
      <c r="A5" s="2">
        <f>A4+1</f>
        <v>3</v>
      </c>
      <c r="B5" s="4" t="s">
        <v>29</v>
      </c>
    </row>
    <row r="6" spans="1:2" x14ac:dyDescent="0.25">
      <c r="A6" s="2">
        <f t="shared" ref="A6:A21" si="1">A5+1</f>
        <v>4</v>
      </c>
      <c r="B6" s="4" t="s">
        <v>14</v>
      </c>
    </row>
    <row r="7" spans="1:2" x14ac:dyDescent="0.25">
      <c r="A7" s="2">
        <f t="shared" si="1"/>
        <v>5</v>
      </c>
      <c r="B7" s="4" t="s">
        <v>15</v>
      </c>
    </row>
    <row r="8" spans="1:2" x14ac:dyDescent="0.25">
      <c r="A8" s="2">
        <f t="shared" si="1"/>
        <v>6</v>
      </c>
      <c r="B8" s="4" t="s">
        <v>16</v>
      </c>
    </row>
    <row r="9" spans="1:2" x14ac:dyDescent="0.25">
      <c r="A9" s="2">
        <f t="shared" si="1"/>
        <v>7</v>
      </c>
      <c r="B9" s="4" t="s">
        <v>17</v>
      </c>
    </row>
    <row r="10" spans="1:2" x14ac:dyDescent="0.25">
      <c r="A10" s="2">
        <f t="shared" si="1"/>
        <v>8</v>
      </c>
      <c r="B10" s="4" t="s">
        <v>18</v>
      </c>
    </row>
    <row r="11" spans="1:2" x14ac:dyDescent="0.25">
      <c r="A11" s="2">
        <f t="shared" si="1"/>
        <v>9</v>
      </c>
      <c r="B11" s="4" t="s">
        <v>30</v>
      </c>
    </row>
    <row r="12" spans="1:2" ht="45" x14ac:dyDescent="0.25">
      <c r="A12" s="2">
        <f t="shared" si="1"/>
        <v>10</v>
      </c>
      <c r="B12" s="4" t="s">
        <v>19</v>
      </c>
    </row>
    <row r="13" spans="1:2" x14ac:dyDescent="0.25">
      <c r="A13" s="2">
        <f t="shared" si="1"/>
        <v>11</v>
      </c>
      <c r="B13" s="4" t="s">
        <v>20</v>
      </c>
    </row>
    <row r="14" spans="1:2" x14ac:dyDescent="0.25">
      <c r="A14" s="2">
        <f t="shared" si="1"/>
        <v>12</v>
      </c>
      <c r="B14" s="4" t="s">
        <v>21</v>
      </c>
    </row>
    <row r="15" spans="1:2" x14ac:dyDescent="0.25">
      <c r="A15" s="2">
        <f t="shared" si="1"/>
        <v>13</v>
      </c>
      <c r="B15" s="4" t="s">
        <v>22</v>
      </c>
    </row>
    <row r="16" spans="1:2" x14ac:dyDescent="0.25">
      <c r="A16" s="2">
        <f t="shared" si="1"/>
        <v>14</v>
      </c>
      <c r="B16" s="4" t="s">
        <v>23</v>
      </c>
    </row>
    <row r="17" spans="1:2" x14ac:dyDescent="0.25">
      <c r="A17" s="2">
        <f t="shared" si="1"/>
        <v>15</v>
      </c>
      <c r="B17" s="4" t="s">
        <v>24</v>
      </c>
    </row>
    <row r="18" spans="1:2" x14ac:dyDescent="0.25">
      <c r="A18" s="2">
        <f t="shared" si="1"/>
        <v>16</v>
      </c>
      <c r="B18" s="4" t="s">
        <v>25</v>
      </c>
    </row>
    <row r="19" spans="1:2" ht="30" x14ac:dyDescent="0.25">
      <c r="A19" s="2">
        <f t="shared" si="1"/>
        <v>17</v>
      </c>
      <c r="B19" s="4" t="s">
        <v>26</v>
      </c>
    </row>
    <row r="20" spans="1:2" x14ac:dyDescent="0.25">
      <c r="A20" s="2">
        <f t="shared" si="1"/>
        <v>18</v>
      </c>
      <c r="B20" s="4" t="s">
        <v>27</v>
      </c>
    </row>
    <row r="21" spans="1:2" ht="15.75" thickBot="1" x14ac:dyDescent="0.3">
      <c r="A21" s="8">
        <f t="shared" si="1"/>
        <v>19</v>
      </c>
      <c r="B21" s="9" t="s">
        <v>28</v>
      </c>
    </row>
    <row r="22" spans="1:2" ht="15.75" thickBot="1" x14ac:dyDescent="0.3">
      <c r="A22" s="60" t="s">
        <v>31</v>
      </c>
      <c r="B22" s="61"/>
    </row>
  </sheetData>
  <mergeCells count="2">
    <mergeCell ref="A1:B1"/>
    <mergeCell ref="A22:B22"/>
  </mergeCells>
  <pageMargins left="0.7" right="0.7" top="0.75" bottom="0.75" header="0.3" footer="0.3"/>
  <pageSetup orientation="portrait" r:id="rId1"/>
  <headerFooter>
    <oddHeader>&amp;L&amp;F  &amp;A&amp;R&amp;D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31"/>
  <sheetViews>
    <sheetView showGridLines="0" zoomScaleNormal="100" workbookViewId="0">
      <selection activeCell="K9" sqref="K9"/>
    </sheetView>
  </sheetViews>
  <sheetFormatPr defaultColWidth="8.5703125" defaultRowHeight="15" x14ac:dyDescent="0.2"/>
  <cols>
    <col min="1" max="1" width="53.42578125" style="31" customWidth="1"/>
    <col min="2" max="2" width="9" style="49" bestFit="1" customWidth="1"/>
    <col min="3" max="3" width="13.5703125" style="50" customWidth="1"/>
    <col min="4" max="4" width="13.7109375" style="50" customWidth="1"/>
    <col min="5" max="5" width="41.28515625" style="31" customWidth="1"/>
    <col min="6" max="16384" width="8.5703125" style="31"/>
  </cols>
  <sheetData>
    <row r="1" spans="1:5" ht="48" customHeight="1" x14ac:dyDescent="0.2">
      <c r="A1" s="62" t="s">
        <v>58</v>
      </c>
      <c r="B1" s="63"/>
      <c r="C1" s="63"/>
      <c r="D1" s="63"/>
      <c r="E1" s="64"/>
    </row>
    <row r="2" spans="1:5" ht="27.6" customHeight="1" x14ac:dyDescent="0.2">
      <c r="A2" s="52" t="s">
        <v>33</v>
      </c>
      <c r="B2" s="53" t="s">
        <v>34</v>
      </c>
      <c r="C2" s="54" t="s">
        <v>35</v>
      </c>
      <c r="D2" s="54" t="s">
        <v>36</v>
      </c>
      <c r="E2" s="55" t="s">
        <v>37</v>
      </c>
    </row>
    <row r="3" spans="1:5" ht="26.1" customHeight="1" x14ac:dyDescent="0.2">
      <c r="A3" s="32"/>
      <c r="B3" s="33"/>
      <c r="C3" s="34"/>
      <c r="D3" s="34">
        <f>B3*C3</f>
        <v>0</v>
      </c>
      <c r="E3" s="35"/>
    </row>
    <row r="4" spans="1:5" ht="26.1" customHeight="1" x14ac:dyDescent="0.2">
      <c r="A4" s="32"/>
      <c r="B4" s="33"/>
      <c r="C4" s="34"/>
      <c r="D4" s="34">
        <f>B4*C4</f>
        <v>0</v>
      </c>
      <c r="E4" s="35"/>
    </row>
    <row r="5" spans="1:5" ht="26.1" customHeight="1" x14ac:dyDescent="0.2">
      <c r="A5" s="32"/>
      <c r="B5" s="33"/>
      <c r="C5" s="34"/>
      <c r="D5" s="34">
        <f t="shared" ref="D5:D17" si="0">B5*C5</f>
        <v>0</v>
      </c>
      <c r="E5" s="35"/>
    </row>
    <row r="6" spans="1:5" ht="26.1" customHeight="1" x14ac:dyDescent="0.2">
      <c r="A6" s="32"/>
      <c r="B6" s="33"/>
      <c r="C6" s="34"/>
      <c r="D6" s="34">
        <f t="shared" si="0"/>
        <v>0</v>
      </c>
      <c r="E6" s="35"/>
    </row>
    <row r="7" spans="1:5" ht="26.1" customHeight="1" x14ac:dyDescent="0.2">
      <c r="A7" s="32"/>
      <c r="B7" s="36"/>
      <c r="C7" s="34"/>
      <c r="D7" s="34">
        <f t="shared" si="0"/>
        <v>0</v>
      </c>
      <c r="E7" s="35"/>
    </row>
    <row r="8" spans="1:5" ht="26.1" customHeight="1" x14ac:dyDescent="0.2">
      <c r="A8" s="37"/>
      <c r="B8" s="36"/>
      <c r="C8" s="34"/>
      <c r="D8" s="34">
        <f t="shared" si="0"/>
        <v>0</v>
      </c>
      <c r="E8" s="35"/>
    </row>
    <row r="9" spans="1:5" ht="26.1" customHeight="1" x14ac:dyDescent="0.2">
      <c r="A9" s="32"/>
      <c r="B9" s="33"/>
      <c r="C9" s="34"/>
      <c r="D9" s="34">
        <f t="shared" si="0"/>
        <v>0</v>
      </c>
      <c r="E9" s="35"/>
    </row>
    <row r="10" spans="1:5" ht="31.5" customHeight="1" x14ac:dyDescent="0.2">
      <c r="A10" s="38"/>
      <c r="B10" s="36"/>
      <c r="C10" s="39"/>
      <c r="D10" s="34">
        <f t="shared" si="0"/>
        <v>0</v>
      </c>
      <c r="E10" s="40"/>
    </row>
    <row r="11" spans="1:5" ht="26.1" customHeight="1" x14ac:dyDescent="0.2">
      <c r="A11" s="37"/>
      <c r="B11" s="36"/>
      <c r="C11" s="39"/>
      <c r="D11" s="34">
        <f t="shared" si="0"/>
        <v>0</v>
      </c>
      <c r="E11" s="40"/>
    </row>
    <row r="12" spans="1:5" ht="26.1" customHeight="1" x14ac:dyDescent="0.2">
      <c r="A12" s="37"/>
      <c r="B12" s="36"/>
      <c r="C12" s="39"/>
      <c r="D12" s="34">
        <f t="shared" si="0"/>
        <v>0</v>
      </c>
      <c r="E12" s="40"/>
    </row>
    <row r="13" spans="1:5" ht="26.1" customHeight="1" x14ac:dyDescent="0.2">
      <c r="A13" s="37"/>
      <c r="B13" s="36"/>
      <c r="C13" s="39"/>
      <c r="D13" s="34">
        <f t="shared" si="0"/>
        <v>0</v>
      </c>
      <c r="E13" s="40"/>
    </row>
    <row r="14" spans="1:5" ht="26.1" customHeight="1" x14ac:dyDescent="0.2">
      <c r="A14" s="37"/>
      <c r="B14" s="36"/>
      <c r="C14" s="39"/>
      <c r="D14" s="34">
        <f t="shared" si="0"/>
        <v>0</v>
      </c>
      <c r="E14" s="40"/>
    </row>
    <row r="15" spans="1:5" ht="26.1" customHeight="1" x14ac:dyDescent="0.2">
      <c r="A15" s="37"/>
      <c r="B15" s="36"/>
      <c r="C15" s="39"/>
      <c r="D15" s="34">
        <f t="shared" si="0"/>
        <v>0</v>
      </c>
      <c r="E15" s="40"/>
    </row>
    <row r="16" spans="1:5" ht="26.1" customHeight="1" x14ac:dyDescent="0.2">
      <c r="A16" s="37"/>
      <c r="B16" s="36"/>
      <c r="C16" s="39"/>
      <c r="D16" s="34">
        <f t="shared" si="0"/>
        <v>0</v>
      </c>
      <c r="E16" s="40"/>
    </row>
    <row r="17" spans="1:5" ht="26.1" customHeight="1" x14ac:dyDescent="0.2">
      <c r="A17" s="37"/>
      <c r="B17" s="36"/>
      <c r="C17" s="39"/>
      <c r="D17" s="34">
        <f t="shared" si="0"/>
        <v>0</v>
      </c>
      <c r="E17" s="40"/>
    </row>
    <row r="18" spans="1:5" ht="26.1" customHeight="1" thickBot="1" x14ac:dyDescent="0.25">
      <c r="A18" s="41"/>
      <c r="B18" s="42"/>
      <c r="C18" s="43" t="s">
        <v>38</v>
      </c>
      <c r="D18" s="43">
        <f>SUM(D3:D17)</f>
        <v>0</v>
      </c>
      <c r="E18" s="44"/>
    </row>
    <row r="19" spans="1:5" ht="26.1" customHeight="1" x14ac:dyDescent="0.2">
      <c r="A19" s="45"/>
      <c r="B19" s="46"/>
      <c r="C19" s="47"/>
      <c r="D19" s="47"/>
      <c r="E19" s="48"/>
    </row>
    <row r="20" spans="1:5" ht="26.1" customHeight="1" x14ac:dyDescent="0.2">
      <c r="A20" s="45"/>
      <c r="B20" s="46"/>
      <c r="C20" s="47"/>
      <c r="D20" s="47"/>
      <c r="E20" s="48"/>
    </row>
    <row r="21" spans="1:5" ht="26.1" customHeight="1" x14ac:dyDescent="0.2">
      <c r="E21" s="51"/>
    </row>
    <row r="22" spans="1:5" ht="26.1" customHeight="1" x14ac:dyDescent="0.2">
      <c r="E22" s="51"/>
    </row>
    <row r="23" spans="1:5" ht="26.1" customHeight="1" x14ac:dyDescent="0.2">
      <c r="E23" s="51"/>
    </row>
    <row r="24" spans="1:5" ht="26.1" customHeight="1" x14ac:dyDescent="0.2">
      <c r="E24" s="51"/>
    </row>
    <row r="25" spans="1:5" ht="26.1" customHeight="1" x14ac:dyDescent="0.2">
      <c r="E25" s="51"/>
    </row>
    <row r="26" spans="1:5" ht="26.1" customHeight="1" x14ac:dyDescent="0.2">
      <c r="E26" s="51"/>
    </row>
    <row r="27" spans="1:5" ht="26.1" customHeight="1" x14ac:dyDescent="0.2"/>
    <row r="28" spans="1:5" ht="26.1" customHeight="1" x14ac:dyDescent="0.2"/>
    <row r="29" spans="1:5" ht="26.1" customHeight="1" x14ac:dyDescent="0.2"/>
    <row r="30" spans="1:5" ht="26.1" customHeight="1" x14ac:dyDescent="0.2"/>
    <row r="31" spans="1:5" ht="26.1" customHeight="1" x14ac:dyDescent="0.2"/>
  </sheetData>
  <mergeCells count="1">
    <mergeCell ref="A1:E1"/>
  </mergeCells>
  <printOptions horizontalCentered="1"/>
  <pageMargins left="0.25" right="0.25" top="0.75" bottom="0.75" header="0.3" footer="0.3"/>
  <pageSetup orientation="landscape" r:id="rId1"/>
  <headerFooter>
    <oddHeader>&amp;LExhibit A&amp;R&amp;D</oddHeader>
    <oddFooter xml:space="preserve">&amp;CConfidential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Vendor Overview</vt:lpstr>
      <vt:lpstr>Vendor Questions</vt:lpstr>
      <vt:lpstr>Specifications</vt:lpstr>
      <vt:lpstr>Pricing</vt:lpstr>
    </vt:vector>
  </TitlesOfParts>
  <Company>Seneca Gaming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Nichols</dc:creator>
  <cp:lastModifiedBy>Shelle Heaton</cp:lastModifiedBy>
  <cp:lastPrinted>2025-11-05T18:17:55Z</cp:lastPrinted>
  <dcterms:created xsi:type="dcterms:W3CDTF">2022-10-30T01:42:34Z</dcterms:created>
  <dcterms:modified xsi:type="dcterms:W3CDTF">2025-11-06T18:49:54Z</dcterms:modified>
</cp:coreProperties>
</file>